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8940D3D5-59EA-4203-ABC0-2D52229EC352}" xr6:coauthVersionLast="36" xr6:coauthVersionMax="36" xr10:uidLastSave="{00000000-0000-0000-0000-000000000000}"/>
  <bookViews>
    <workbookView xWindow="0" yWindow="0" windowWidth="38400" windowHeight="16725" xr2:uid="{00000000-000D-0000-FFFF-FFFF00000000}"/>
  </bookViews>
  <sheets>
    <sheet name="Приложение 1" sheetId="2" r:id="rId1"/>
    <sheet name="Приложение 2_2021" sheetId="1" r:id="rId2"/>
    <sheet name="Приложение 2_2022" sheetId="3" r:id="rId3"/>
    <sheet name="Приложение 2_202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9" i="3" l="1"/>
  <c r="F17" i="3" s="1"/>
  <c r="G19" i="1"/>
  <c r="F6" i="1" l="1"/>
  <c r="G19" i="4" l="1"/>
  <c r="F17" i="4" s="1"/>
  <c r="F13" i="4"/>
  <c r="H11" i="4"/>
  <c r="F9" i="4"/>
  <c r="F6" i="4"/>
  <c r="F13" i="3"/>
  <c r="H11" i="3"/>
  <c r="F9" i="3"/>
  <c r="F6" i="3"/>
  <c r="H11" i="1" l="1"/>
  <c r="F9" i="1" l="1"/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A02F5152-8B80-4E39-BB18-1A01545C53E5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09CB8991-C49E-44C0-B800-E776E9DF5543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0F7F786B-4DC4-440C-8401-82786EAECD55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sharedStrings.xml><?xml version="1.0" encoding="utf-8"?>
<sst xmlns="http://schemas.openxmlformats.org/spreadsheetml/2006/main" count="135" uniqueCount="55">
  <si>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</si>
  <si>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</si>
  <si>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</si>
  <si>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</si>
  <si>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</si>
  <si>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</si>
  <si>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</si>
  <si>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</si>
  <si>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</si>
  <si>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</si>
  <si>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</si>
  <si>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</si>
  <si>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</si>
  <si>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</si>
  <si>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</si>
  <si>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</si>
  <si>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</si>
  <si>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</si>
  <si>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</si>
  <si>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</si>
  <si>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</si>
  <si>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</si>
  <si>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</si>
  <si>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</si>
  <si>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</si>
  <si>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</si>
  <si>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</si>
  <si>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</si>
  <si>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</si>
  <si>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</si>
  <si>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</si>
  <si>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</si>
  <si>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</si>
  <si>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</si>
  <si>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</si>
  <si>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</si>
  <si>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</si>
  <si>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</si>
  <si>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</si>
  <si>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</si>
  <si>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</si>
  <si>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</si>
  <si>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</si>
  <si>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</si>
  <si>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да</t>
  </si>
  <si>
    <t>нет</t>
  </si>
  <si>
    <t>Сведения об установлении плановых показателей надежности и энергетической эффективности объектов теплоснабжения филиала "Харанорская ГРЭС" АО "Интер РАО - Электрогенерация"</t>
  </si>
  <si>
    <t>Филиал "Харанорская ГРЭС" АО "Интер РАО - Электрогенерация"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</si>
  <si>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2021 год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</si>
  <si>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2022 год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</si>
  <si>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2023 год</t>
  </si>
  <si>
    <t>2019-2023</t>
  </si>
  <si>
    <t>Приказ РСТ Забайкальского края от 18.12.2018 г. № 673-НПА</t>
  </si>
  <si>
    <t>2024-2028</t>
  </si>
  <si>
    <t>Приказ РСТ Забайкальского края от 20.12.2023 г. № 621-НПА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</si>
</sst>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356FBFA-99D2-458D-BCA6-348CD683E83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356FBFA-99D2-458D-BCA6-348CD683E83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A303-51E8-4248-BE39-1A3817DBE8B5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A303-51E8-4248-BE39-1A3817DBE8B5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7A266D-F873-4108-AC09-EF1DCD40E1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7A266D-F873-4108-AC09-EF1DCD40E1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A58ED51-E053-4057-A602-3FAEC2379C99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A58ED51-E053-4057-A602-3FAEC2379C99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E43E88-4D02-4432-B5EC-5D7EB22990D5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E43E88-4D02-4432-B5EC-5D7EB22990D5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C798C01-47E8-40CC-87B5-4A103F8E9DE4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C798C01-47E8-40CC-87B5-4A103F8E9DE4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93EF6D7-7AF8-4650-87C9-A11E77D37CC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93EF6D7-7AF8-4650-87C9-A11E77D37CC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826BCC2-0BBF-4E0B-A58B-BECD93598644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826BCC2-0BBF-4E0B-A58B-BECD93598644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D0966A7-2945-45F6-B40B-E2EBEA90DEC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D0966A7-2945-45F6-B40B-E2EBEA90DEC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FAF314-9B7E-4CC5-8C1D-0AC424973AE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FAF314-9B7E-4CC5-8C1D-0AC424973AE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640BA6A-D0C2-46BF-9082-CA1F9E31BCB8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640BA6A-D0C2-46BF-9082-CA1F9E31BCB8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3588A97-9D91-4310-8EA9-E87877EBC5B9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3588A97-9D91-4310-8EA9-E87877EBC5B9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701E9C-C6CF-41E2-B659-37C766FE20A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701E9C-C6CF-41E2-B659-37C766FE20A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008A4A6-3BFD-4460-961B-1EB958CE1AC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008A4A6-3BFD-4460-961B-1EB958CE1AC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9C8E018-9828-4831-8FE3-6E1862586888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9C8E018-9828-4831-8FE3-6E1862586888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F98E455-56D5-4F89-9FBA-BF6145D5712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F98E455-56D5-4F89-9FBA-BF6145D5712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FEFA0B0-0B4C-41E8-A68B-D4B4DF4E43C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FEFA0B0-0B4C-41E8-A68B-D4B4DF4E43C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B3512E-8F46-49B9-871B-3C28E86EEF72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B3512E-8F46-49B9-871B-3C28E86EEF72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5F07F8-BF31-4B76-B28D-4B76BE651B60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5F07F8-BF31-4B76-B28D-4B76BE651B60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C3B1CB5-8E88-4F8A-90CC-F1936460BFEC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C3B1CB5-8E88-4F8A-90CC-F1936460BFEC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8993F5-3263-4D47-BCDE-B89419A24DC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8993F5-3263-4D47-BCDE-B89419A24DC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363A09E-45C4-432D-9108-38BC19B150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363A09E-45C4-432D-9108-38BC19B150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50E855-A2DE-43DB-9E44-5EBBC09A63D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50E855-A2DE-43DB-9E44-5EBBC09A63D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957F6A7-ED24-4520-A806-9510F79D0F3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957F6A7-ED24-4520-A806-9510F79D0F3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7DB3EB8-40C5-4DAF-8F65-04A9F2BDC0FE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7DB3EB8-40C5-4DAF-8F65-04A9F2BDC0FE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5E57A63-20C1-49F2-9570-E0B9F638C708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5E57A63-20C1-49F2-9570-E0B9F638C708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63EA1E0-D8D4-499E-9E48-3B4ACE0C31C3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63EA1E0-D8D4-499E-9E48-3B4ACE0C31C3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FAEFC4C-189D-4FEE-92F4-A47769B35F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FAEFC4C-189D-4FEE-92F4-A47769B35F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9EA0B96-E6EA-42E4-A3BD-A332E5FDCE00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9EA0B96-E6EA-42E4-A3BD-A332E5FDCE00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88B3CC9-D7BB-427B-80AC-1BC146A9638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88B3CC9-D7BB-427B-80AC-1BC146A9638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3CFA65A-7A10-4C1C-8B6E-E6D9D1D3E432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3CFA65A-7A10-4C1C-8B6E-E6D9D1D3E432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267E8A3-E9AE-4497-B159-396D5BA565B3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267E8A3-E9AE-4497-B159-396D5BA565B3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9D1970E-9C11-49A5-A6E2-A0C34DC37F82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9D1970E-9C11-49A5-A6E2-A0C34DC37F82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DA73E6B4-5D5F-471C-8C59-5A82B17814B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DA73E6B4-5D5F-471C-8C59-5A82B17814B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8"/>
  <sheetViews>
    <sheetView tabSelected="1" zoomScale="80" zoomScaleNormal="80" workbookViewId="0">
      <selection activeCell="B5" sqref="B5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20"/>
      <c r="F2" s="20" t="s">
        <v>22</v>
      </c>
    </row>
    <row r="3" spans="1:6" ht="42" customHeight="1" x14ac:dyDescent="0.25">
      <c r="A3" s="29" t="s">
        <v>46</v>
      </c>
      <c r="B3" s="29"/>
      <c r="C3" s="29"/>
      <c r="D3" s="29"/>
      <c r="E3" s="29"/>
      <c r="F3" s="29"/>
    </row>
    <row r="5" spans="1:6" ht="117.75" customHeight="1" x14ac:dyDescent="0.25">
      <c r="A5" s="18" t="s">
        <v>6</v>
      </c>
      <c r="B5" s="18" t="s">
        <v>38</v>
      </c>
      <c r="C5" s="18" t="s">
        <v>40</v>
      </c>
      <c r="D5" s="18" t="s">
        <v>39</v>
      </c>
      <c r="E5" s="18" t="s">
        <v>41</v>
      </c>
      <c r="F5" s="18" t="s">
        <v>43</v>
      </c>
    </row>
    <row r="6" spans="1:6" ht="15" customHeight="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</row>
    <row r="7" spans="1:6" ht="96.75" customHeight="1" x14ac:dyDescent="0.25">
      <c r="A7" s="21">
        <v>1</v>
      </c>
      <c r="B7" s="21" t="s">
        <v>47</v>
      </c>
      <c r="C7" s="24" t="s">
        <v>44</v>
      </c>
      <c r="D7" s="21" t="s">
        <v>52</v>
      </c>
      <c r="E7" s="21" t="s">
        <v>51</v>
      </c>
      <c r="F7" s="24" t="s">
        <v>45</v>
      </c>
    </row>
    <row r="8" spans="1:6" ht="96.75" customHeight="1" x14ac:dyDescent="0.25">
      <c r="A8" s="28">
        <v>2</v>
      </c>
      <c r="B8" s="28" t="s">
        <v>47</v>
      </c>
      <c r="C8" s="24" t="s">
        <v>44</v>
      </c>
      <c r="D8" s="28" t="s">
        <v>54</v>
      </c>
      <c r="E8" s="28" t="s">
        <v>53</v>
      </c>
      <c r="F8" s="24" t="s">
        <v>45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opLeftCell="B1" zoomScaleNormal="100" workbookViewId="0">
      <selection activeCell="H8" sqref="H8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29" t="s">
        <v>48</v>
      </c>
      <c r="B2" s="29"/>
      <c r="C2" s="29"/>
      <c r="D2" s="29"/>
      <c r="E2" s="29"/>
      <c r="F2" s="29"/>
      <c r="G2" s="29"/>
      <c r="H2" s="29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4" t="s">
        <v>35</v>
      </c>
      <c r="H4" s="34"/>
    </row>
    <row r="5" spans="1:8" s="2" customFormat="1" ht="15.75" x14ac:dyDescent="0.25">
      <c r="A5" s="7">
        <v>1</v>
      </c>
      <c r="B5" s="31" t="s">
        <v>7</v>
      </c>
      <c r="C5" s="32"/>
      <c r="D5" s="32"/>
      <c r="E5" s="32"/>
      <c r="F5" s="32"/>
      <c r="G5" s="32"/>
      <c r="H5" s="33"/>
    </row>
    <row r="6" spans="1:8" s="4" customFormat="1" ht="160.5" customHeight="1" x14ac:dyDescent="0.25">
      <c r="A6" s="36" t="s">
        <v>0</v>
      </c>
      <c r="B6" s="30" t="s">
        <v>1</v>
      </c>
      <c r="C6" s="37"/>
      <c r="D6" s="37"/>
      <c r="E6" s="36" t="s">
        <v>2</v>
      </c>
      <c r="F6" s="35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6"/>
      <c r="B7" s="30"/>
      <c r="C7" s="37"/>
      <c r="D7" s="37"/>
      <c r="E7" s="36"/>
      <c r="F7" s="35"/>
      <c r="G7" s="5"/>
      <c r="H7" s="6"/>
    </row>
    <row r="8" spans="1:8" s="4" customFormat="1" ht="26.25" customHeight="1" x14ac:dyDescent="0.25">
      <c r="A8" s="36"/>
      <c r="B8" s="30"/>
      <c r="C8" s="37"/>
      <c r="D8" s="37"/>
      <c r="E8" s="36"/>
      <c r="F8" s="35"/>
      <c r="G8" s="23">
        <v>0</v>
      </c>
      <c r="H8" s="26">
        <v>8.4809999999999999</v>
      </c>
    </row>
    <row r="9" spans="1:8" s="4" customFormat="1" ht="141.75" x14ac:dyDescent="0.25">
      <c r="A9" s="36" t="s">
        <v>3</v>
      </c>
      <c r="B9" s="30" t="s">
        <v>4</v>
      </c>
      <c r="C9" s="37"/>
      <c r="D9" s="37"/>
      <c r="E9" s="49" t="s">
        <v>5</v>
      </c>
      <c r="F9" s="35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6"/>
      <c r="B10" s="30"/>
      <c r="C10" s="37"/>
      <c r="D10" s="37"/>
      <c r="E10" s="49"/>
      <c r="F10" s="35"/>
      <c r="G10" s="5"/>
      <c r="H10" s="6"/>
    </row>
    <row r="11" spans="1:8" s="4" customFormat="1" ht="15.75" x14ac:dyDescent="0.25">
      <c r="A11" s="36"/>
      <c r="B11" s="30"/>
      <c r="C11" s="37"/>
      <c r="D11" s="37"/>
      <c r="E11" s="49"/>
      <c r="F11" s="35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1" t="s">
        <v>8</v>
      </c>
      <c r="C12" s="32"/>
      <c r="D12" s="32"/>
      <c r="E12" s="32"/>
      <c r="F12" s="32"/>
      <c r="G12" s="32"/>
      <c r="H12" s="33"/>
    </row>
    <row r="13" spans="1:8" s="4" customFormat="1" ht="122.25" customHeight="1" x14ac:dyDescent="0.25">
      <c r="A13" s="46" t="s">
        <v>9</v>
      </c>
      <c r="B13" s="40" t="s">
        <v>10</v>
      </c>
      <c r="C13" s="43"/>
      <c r="D13" s="43"/>
      <c r="E13" s="46" t="s">
        <v>11</v>
      </c>
      <c r="F13" s="39">
        <f>G15/H15</f>
        <v>192.46389637265503</v>
      </c>
      <c r="G13" s="3" t="s">
        <v>19</v>
      </c>
      <c r="H13" s="3" t="s">
        <v>20</v>
      </c>
    </row>
    <row r="14" spans="1:8" s="4" customFormat="1" ht="22.5" customHeight="1" x14ac:dyDescent="0.25">
      <c r="A14" s="47"/>
      <c r="B14" s="41"/>
      <c r="C14" s="44"/>
      <c r="D14" s="44"/>
      <c r="E14" s="47"/>
      <c r="F14" s="39"/>
      <c r="G14" s="9"/>
      <c r="H14" s="9"/>
    </row>
    <row r="15" spans="1:8" s="4" customFormat="1" ht="22.5" customHeight="1" x14ac:dyDescent="0.25">
      <c r="A15" s="48"/>
      <c r="B15" s="42"/>
      <c r="C15" s="45"/>
      <c r="D15" s="45"/>
      <c r="E15" s="48"/>
      <c r="F15" s="39"/>
      <c r="G15" s="25">
        <v>21334825</v>
      </c>
      <c r="H15" s="25">
        <v>110851.04999999999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0" t="s">
        <v>21</v>
      </c>
      <c r="H16" s="51"/>
    </row>
    <row r="17" spans="1:8" s="4" customFormat="1" ht="177" customHeight="1" x14ac:dyDescent="0.25">
      <c r="A17" s="36" t="s">
        <v>15</v>
      </c>
      <c r="B17" s="30" t="s">
        <v>14</v>
      </c>
      <c r="C17" s="37"/>
      <c r="D17" s="37"/>
      <c r="E17" s="36" t="s">
        <v>17</v>
      </c>
      <c r="F17" s="35">
        <f>G19/H19</f>
        <v>0</v>
      </c>
      <c r="G17" s="15" t="s">
        <v>28</v>
      </c>
      <c r="H17" s="15" t="s">
        <v>29</v>
      </c>
    </row>
    <row r="18" spans="1:8" s="4" customFormat="1" ht="24.75" customHeight="1" x14ac:dyDescent="0.25">
      <c r="A18" s="36"/>
      <c r="B18" s="30"/>
      <c r="C18" s="37"/>
      <c r="D18" s="37"/>
      <c r="E18" s="36"/>
      <c r="F18" s="35"/>
      <c r="G18" s="9"/>
      <c r="H18" s="9"/>
    </row>
    <row r="19" spans="1:8" s="4" customFormat="1" ht="20.25" customHeight="1" x14ac:dyDescent="0.25">
      <c r="A19" s="36"/>
      <c r="B19" s="30"/>
      <c r="C19" s="37"/>
      <c r="D19" s="37"/>
      <c r="E19" s="36"/>
      <c r="F19" s="35"/>
      <c r="G19" s="23">
        <f>F16</f>
        <v>0</v>
      </c>
      <c r="H19" s="27">
        <v>5827.61</v>
      </c>
    </row>
    <row r="20" spans="1:8" ht="48.75" customHeight="1" x14ac:dyDescent="0.25">
      <c r="A20" s="38" t="s">
        <v>23</v>
      </c>
      <c r="B20" s="38"/>
      <c r="C20" s="38"/>
      <c r="D20" s="38"/>
      <c r="E20" s="38"/>
      <c r="F20" s="38"/>
      <c r="G20" s="38"/>
      <c r="H20" s="38"/>
    </row>
    <row r="22" spans="1:8" x14ac:dyDescent="0.25">
      <c r="A22" s="22"/>
      <c r="B22" t="s">
        <v>42</v>
      </c>
    </row>
  </sheetData>
  <mergeCells count="30">
    <mergeCell ref="A17:A19"/>
    <mergeCell ref="G16:H16"/>
    <mergeCell ref="F17:F19"/>
    <mergeCell ref="E17:E19"/>
    <mergeCell ref="D17:D19"/>
    <mergeCell ref="C17:C19"/>
    <mergeCell ref="B17:B19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B6:B8"/>
    <mergeCell ref="B5:H5"/>
    <mergeCell ref="G4:H4"/>
    <mergeCell ref="F6:F8"/>
    <mergeCell ref="E6:E8"/>
    <mergeCell ref="D6:D8"/>
    <mergeCell ref="C6:C8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B97C-4791-4B73-91AF-A662FA14C354}">
  <sheetPr>
    <pageSetUpPr fitToPage="1"/>
  </sheetPr>
  <dimension ref="A1:H22"/>
  <sheetViews>
    <sheetView topLeftCell="B1" zoomScaleNormal="100" workbookViewId="0">
      <selection activeCell="C13" sqref="C13:C15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29" t="s">
        <v>49</v>
      </c>
      <c r="B2" s="29"/>
      <c r="C2" s="29"/>
      <c r="D2" s="29"/>
      <c r="E2" s="29"/>
      <c r="F2" s="29"/>
      <c r="G2" s="29"/>
      <c r="H2" s="29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4" t="s">
        <v>35</v>
      </c>
      <c r="H4" s="34"/>
    </row>
    <row r="5" spans="1:8" s="2" customFormat="1" ht="15.75" x14ac:dyDescent="0.25">
      <c r="A5" s="7">
        <v>1</v>
      </c>
      <c r="B5" s="31" t="s">
        <v>7</v>
      </c>
      <c r="C5" s="32"/>
      <c r="D5" s="32"/>
      <c r="E5" s="32"/>
      <c r="F5" s="32"/>
      <c r="G5" s="32"/>
      <c r="H5" s="33"/>
    </row>
    <row r="6" spans="1:8" s="4" customFormat="1" ht="160.5" customHeight="1" x14ac:dyDescent="0.25">
      <c r="A6" s="36" t="s">
        <v>0</v>
      </c>
      <c r="B6" s="30" t="s">
        <v>1</v>
      </c>
      <c r="C6" s="37"/>
      <c r="D6" s="37"/>
      <c r="E6" s="36" t="s">
        <v>2</v>
      </c>
      <c r="F6" s="35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6"/>
      <c r="B7" s="30"/>
      <c r="C7" s="37"/>
      <c r="D7" s="37"/>
      <c r="E7" s="36"/>
      <c r="F7" s="35"/>
      <c r="G7" s="5"/>
      <c r="H7" s="6"/>
    </row>
    <row r="8" spans="1:8" s="4" customFormat="1" ht="26.25" customHeight="1" x14ac:dyDescent="0.25">
      <c r="A8" s="36"/>
      <c r="B8" s="30"/>
      <c r="C8" s="37"/>
      <c r="D8" s="37"/>
      <c r="E8" s="36"/>
      <c r="F8" s="35"/>
      <c r="G8" s="23">
        <v>0</v>
      </c>
      <c r="H8" s="26">
        <v>8.4809999999999999</v>
      </c>
    </row>
    <row r="9" spans="1:8" s="4" customFormat="1" ht="141.75" x14ac:dyDescent="0.25">
      <c r="A9" s="36" t="s">
        <v>3</v>
      </c>
      <c r="B9" s="30" t="s">
        <v>4</v>
      </c>
      <c r="C9" s="37"/>
      <c r="D9" s="37"/>
      <c r="E9" s="49" t="s">
        <v>5</v>
      </c>
      <c r="F9" s="35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6"/>
      <c r="B10" s="30"/>
      <c r="C10" s="37"/>
      <c r="D10" s="37"/>
      <c r="E10" s="49"/>
      <c r="F10" s="35"/>
      <c r="G10" s="5"/>
      <c r="H10" s="6"/>
    </row>
    <row r="11" spans="1:8" s="4" customFormat="1" ht="15.75" x14ac:dyDescent="0.25">
      <c r="A11" s="36"/>
      <c r="B11" s="30"/>
      <c r="C11" s="37"/>
      <c r="D11" s="37"/>
      <c r="E11" s="49"/>
      <c r="F11" s="35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1" t="s">
        <v>8</v>
      </c>
      <c r="C12" s="32"/>
      <c r="D12" s="32"/>
      <c r="E12" s="32"/>
      <c r="F12" s="32"/>
      <c r="G12" s="32"/>
      <c r="H12" s="33"/>
    </row>
    <row r="13" spans="1:8" s="4" customFormat="1" ht="122.25" customHeight="1" x14ac:dyDescent="0.25">
      <c r="A13" s="46" t="s">
        <v>9</v>
      </c>
      <c r="B13" s="40" t="s">
        <v>10</v>
      </c>
      <c r="C13" s="43"/>
      <c r="D13" s="43"/>
      <c r="E13" s="46" t="s">
        <v>11</v>
      </c>
      <c r="F13" s="39">
        <f>G15/H15</f>
        <v>192.48351038248811</v>
      </c>
      <c r="G13" s="3" t="s">
        <v>19</v>
      </c>
      <c r="H13" s="3" t="s">
        <v>20</v>
      </c>
    </row>
    <row r="14" spans="1:8" s="4" customFormat="1" ht="22.5" customHeight="1" x14ac:dyDescent="0.25">
      <c r="A14" s="47"/>
      <c r="B14" s="41"/>
      <c r="C14" s="44"/>
      <c r="D14" s="44"/>
      <c r="E14" s="47"/>
      <c r="F14" s="39"/>
      <c r="G14" s="9"/>
      <c r="H14" s="9"/>
    </row>
    <row r="15" spans="1:8" s="4" customFormat="1" ht="22.5" customHeight="1" x14ac:dyDescent="0.25">
      <c r="A15" s="48"/>
      <c r="B15" s="42"/>
      <c r="C15" s="45"/>
      <c r="D15" s="45"/>
      <c r="E15" s="48"/>
      <c r="F15" s="39"/>
      <c r="G15" s="25">
        <v>22223227</v>
      </c>
      <c r="H15" s="25">
        <v>115455.22499999999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0" t="s">
        <v>21</v>
      </c>
      <c r="H16" s="51"/>
    </row>
    <row r="17" spans="1:8" s="4" customFormat="1" ht="177" customHeight="1" x14ac:dyDescent="0.25">
      <c r="A17" s="36" t="s">
        <v>15</v>
      </c>
      <c r="B17" s="30" t="s">
        <v>14</v>
      </c>
      <c r="C17" s="37"/>
      <c r="D17" s="37"/>
      <c r="E17" s="36" t="s">
        <v>17</v>
      </c>
      <c r="F17" s="35">
        <f>G19/H19</f>
        <v>0</v>
      </c>
      <c r="G17" s="15" t="s">
        <v>28</v>
      </c>
      <c r="H17" s="15" t="s">
        <v>29</v>
      </c>
    </row>
    <row r="18" spans="1:8" s="4" customFormat="1" ht="24.75" customHeight="1" x14ac:dyDescent="0.25">
      <c r="A18" s="36"/>
      <c r="B18" s="30"/>
      <c r="C18" s="37"/>
      <c r="D18" s="37"/>
      <c r="E18" s="36"/>
      <c r="F18" s="35"/>
      <c r="G18" s="9"/>
      <c r="H18" s="9"/>
    </row>
    <row r="19" spans="1:8" s="4" customFormat="1" ht="20.25" customHeight="1" x14ac:dyDescent="0.25">
      <c r="A19" s="36"/>
      <c r="B19" s="30"/>
      <c r="C19" s="37"/>
      <c r="D19" s="37"/>
      <c r="E19" s="36"/>
      <c r="F19" s="35"/>
      <c r="G19" s="23">
        <f>F16</f>
        <v>0</v>
      </c>
      <c r="H19" s="27">
        <v>5827.61</v>
      </c>
    </row>
    <row r="20" spans="1:8" ht="48.75" customHeight="1" x14ac:dyDescent="0.25">
      <c r="A20" s="38" t="s">
        <v>23</v>
      </c>
      <c r="B20" s="38"/>
      <c r="C20" s="38"/>
      <c r="D20" s="38"/>
      <c r="E20" s="38"/>
      <c r="F20" s="38"/>
      <c r="G20" s="38"/>
      <c r="H20" s="38"/>
    </row>
    <row r="22" spans="1:8" x14ac:dyDescent="0.25">
      <c r="A22" s="22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8444-398A-4C62-9B77-D02B86663102}">
  <sheetPr>
    <pageSetUpPr fitToPage="1"/>
  </sheetPr>
  <dimension ref="A1:H22"/>
  <sheetViews>
    <sheetView zoomScaleNormal="100" workbookViewId="0">
      <selection activeCell="B4" sqref="B4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4" t="s">
        <v>35</v>
      </c>
      <c r="H4" s="34"/>
    </row>
    <row r="5" spans="1:8" s="2" customFormat="1" ht="15.75" x14ac:dyDescent="0.25">
      <c r="A5" s="7">
        <v>1</v>
      </c>
      <c r="B5" s="31" t="s">
        <v>7</v>
      </c>
      <c r="C5" s="32"/>
      <c r="D5" s="32"/>
      <c r="E5" s="32"/>
      <c r="F5" s="32"/>
      <c r="G5" s="32"/>
      <c r="H5" s="33"/>
    </row>
    <row r="6" spans="1:8" s="4" customFormat="1" ht="160.5" customHeight="1" x14ac:dyDescent="0.25">
      <c r="A6" s="36" t="s">
        <v>0</v>
      </c>
      <c r="B6" s="30" t="s">
        <v>1</v>
      </c>
      <c r="C6" s="37"/>
      <c r="D6" s="37"/>
      <c r="E6" s="36" t="s">
        <v>2</v>
      </c>
      <c r="F6" s="35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6"/>
      <c r="B7" s="30"/>
      <c r="C7" s="37"/>
      <c r="D7" s="37"/>
      <c r="E7" s="36"/>
      <c r="F7" s="35"/>
      <c r="G7" s="5"/>
      <c r="H7" s="6"/>
    </row>
    <row r="8" spans="1:8" s="4" customFormat="1" ht="26.25" customHeight="1" x14ac:dyDescent="0.25">
      <c r="A8" s="36"/>
      <c r="B8" s="30"/>
      <c r="C8" s="37"/>
      <c r="D8" s="37"/>
      <c r="E8" s="36"/>
      <c r="F8" s="35"/>
      <c r="G8" s="23">
        <v>0</v>
      </c>
      <c r="H8" s="26">
        <v>8.4809999999999999</v>
      </c>
    </row>
    <row r="9" spans="1:8" s="4" customFormat="1" ht="141.75" x14ac:dyDescent="0.25">
      <c r="A9" s="36" t="s">
        <v>3</v>
      </c>
      <c r="B9" s="30" t="s">
        <v>4</v>
      </c>
      <c r="C9" s="37"/>
      <c r="D9" s="37"/>
      <c r="E9" s="49" t="s">
        <v>5</v>
      </c>
      <c r="F9" s="35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6"/>
      <c r="B10" s="30"/>
      <c r="C10" s="37"/>
      <c r="D10" s="37"/>
      <c r="E10" s="49"/>
      <c r="F10" s="35"/>
      <c r="G10" s="5"/>
      <c r="H10" s="6"/>
    </row>
    <row r="11" spans="1:8" s="4" customFormat="1" ht="15.75" x14ac:dyDescent="0.25">
      <c r="A11" s="36"/>
      <c r="B11" s="30"/>
      <c r="C11" s="37"/>
      <c r="D11" s="37"/>
      <c r="E11" s="49"/>
      <c r="F11" s="35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1" t="s">
        <v>8</v>
      </c>
      <c r="C12" s="32"/>
      <c r="D12" s="32"/>
      <c r="E12" s="32"/>
      <c r="F12" s="32"/>
      <c r="G12" s="32"/>
      <c r="H12" s="33"/>
    </row>
    <row r="13" spans="1:8" s="4" customFormat="1" ht="122.25" customHeight="1" x14ac:dyDescent="0.25">
      <c r="A13" s="46" t="s">
        <v>9</v>
      </c>
      <c r="B13" s="40" t="s">
        <v>10</v>
      </c>
      <c r="C13" s="43"/>
      <c r="D13" s="43"/>
      <c r="E13" s="46" t="s">
        <v>11</v>
      </c>
      <c r="F13" s="39">
        <f>G15/H15</f>
        <v>193.62810255605655</v>
      </c>
      <c r="G13" s="3" t="s">
        <v>19</v>
      </c>
      <c r="H13" s="3" t="s">
        <v>20</v>
      </c>
    </row>
    <row r="14" spans="1:8" s="4" customFormat="1" ht="22.5" customHeight="1" x14ac:dyDescent="0.25">
      <c r="A14" s="47"/>
      <c r="B14" s="41"/>
      <c r="C14" s="44"/>
      <c r="D14" s="44"/>
      <c r="E14" s="47"/>
      <c r="F14" s="39"/>
      <c r="G14" s="9"/>
      <c r="H14" s="9"/>
    </row>
    <row r="15" spans="1:8" s="4" customFormat="1" ht="22.5" customHeight="1" x14ac:dyDescent="0.25">
      <c r="A15" s="48"/>
      <c r="B15" s="42"/>
      <c r="C15" s="45"/>
      <c r="D15" s="45"/>
      <c r="E15" s="48"/>
      <c r="F15" s="39"/>
      <c r="G15" s="25">
        <v>22761836</v>
      </c>
      <c r="H15" s="25">
        <v>117554.40299999999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0" t="s">
        <v>21</v>
      </c>
      <c r="H16" s="51"/>
    </row>
    <row r="17" spans="1:8" s="4" customFormat="1" ht="177" customHeight="1" x14ac:dyDescent="0.25">
      <c r="A17" s="36" t="s">
        <v>15</v>
      </c>
      <c r="B17" s="30" t="s">
        <v>14</v>
      </c>
      <c r="C17" s="37"/>
      <c r="D17" s="37"/>
      <c r="E17" s="36" t="s">
        <v>17</v>
      </c>
      <c r="F17" s="35">
        <f>G19/H19</f>
        <v>0</v>
      </c>
      <c r="G17" s="15" t="s">
        <v>28</v>
      </c>
      <c r="H17" s="15" t="s">
        <v>29</v>
      </c>
    </row>
    <row r="18" spans="1:8" s="4" customFormat="1" ht="24.75" customHeight="1" x14ac:dyDescent="0.25">
      <c r="A18" s="36"/>
      <c r="B18" s="30"/>
      <c r="C18" s="37"/>
      <c r="D18" s="37"/>
      <c r="E18" s="36"/>
      <c r="F18" s="35"/>
      <c r="G18" s="9"/>
      <c r="H18" s="9"/>
    </row>
    <row r="19" spans="1:8" s="4" customFormat="1" ht="20.25" customHeight="1" x14ac:dyDescent="0.25">
      <c r="A19" s="36"/>
      <c r="B19" s="30"/>
      <c r="C19" s="37"/>
      <c r="D19" s="37"/>
      <c r="E19" s="36"/>
      <c r="F19" s="35"/>
      <c r="G19" s="23">
        <f>F16</f>
        <v>0</v>
      </c>
      <c r="H19" s="27">
        <v>5827.61</v>
      </c>
    </row>
    <row r="20" spans="1:8" ht="48.75" customHeight="1" x14ac:dyDescent="0.25">
      <c r="A20" s="38" t="s">
        <v>23</v>
      </c>
      <c r="B20" s="38"/>
      <c r="C20" s="38"/>
      <c r="D20" s="38"/>
      <c r="E20" s="38"/>
      <c r="F20" s="38"/>
      <c r="G20" s="38"/>
      <c r="H20" s="38"/>
    </row>
    <row r="22" spans="1:8" x14ac:dyDescent="0.25">
      <c r="A22" s="22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2_2021</vt:lpstr>
      <vt:lpstr>Приложение 2_2022</vt:lpstr>
      <vt:lpstr>Приложение 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2024-06-05T01:38:54Z</dcterms:modified>
</cp:coreProperties>
</file>