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AA4D1B68-6797-47B9-8103-09AD5EDC843B}" xr6:coauthVersionLast="36" xr6:coauthVersionMax="36" xr10:uidLastSave="{00000000-0000-0000-0000-000000000000}"/>
  <bookViews>
    <workbookView xWindow="0" yWindow="0" windowWidth="38400" windowHeight="16725" activeTab="3" xr2:uid="{00000000-000D-0000-FFFF-FFFF00000000}"/>
  </bookViews>
  <sheets>
    <sheet name="Приложение 1" sheetId="2" r:id="rId1"/>
    <sheet name="Приложение 2_2022" sheetId="3" r:id="rId2"/>
    <sheet name="Приложение 2_2023" sheetId="4" r:id="rId3"/>
    <sheet name="Приложение 2_2024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3" i="1" l="1"/>
  <c r="G19" i="3" l="1"/>
  <c r="F17" i="3" s="1"/>
  <c r="G19" i="1"/>
  <c r="F6" i="1" l="1"/>
  <c r="G19" i="4" l="1"/>
  <c r="F17" i="4" s="1"/>
  <c r="F13" i="4"/>
  <c r="H11" i="4"/>
  <c r="F9" i="4"/>
  <c r="F6" i="4"/>
  <c r="F13" i="3"/>
  <c r="H11" i="3"/>
  <c r="F9" i="3"/>
  <c r="F6" i="3"/>
  <c r="H11" i="1" l="1"/>
  <c r="F9" i="1" l="1"/>
  <c r="F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8" authorId="0" shapeId="0" xr:uid="{09CB8991-C49E-44C0-B800-E776E9DF5543}">
      <text>
        <r>
          <rPr>
            <sz val="9"/>
            <color indexed="81"/>
            <rFont val="Tahoma"/>
            <family val="2"/>
            <charset val="204"/>
          </rPr>
          <t>протяженность сетей ПРОМЗОНЫ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8" authorId="0" shapeId="0" xr:uid="{0F7F786B-4DC4-440C-8401-82786EAECD55}">
      <text>
        <r>
          <rPr>
            <sz val="9"/>
            <color indexed="81"/>
            <rFont val="Tahoma"/>
            <family val="2"/>
            <charset val="204"/>
          </rPr>
          <t>протяженность сетей ПРОМЗОНЫ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8" authorId="0" shapeId="0" xr:uid="{A02F5152-8B80-4E39-BB18-1A01545C53E5}">
      <text>
        <r>
          <rPr>
            <sz val="9"/>
            <color indexed="81"/>
            <rFont val="Tahoma"/>
            <family val="2"/>
            <charset val="204"/>
          </rPr>
          <t>протяженность сетей ПРОМЗОНЫ</t>
        </r>
      </text>
    </comment>
  </commentList>
</comments>
</file>

<file path=xl/sharedStrings.xml><?xml version="1.0" encoding="utf-8"?>
<sst xmlns="http://schemas.openxmlformats.org/spreadsheetml/2006/main" count="135" uniqueCount="55">
  <si>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</si>
  <si>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</si>
  <si>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</si>
  <si>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</si>
  <si>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</si>
  <si>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</si>
  <si>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</si>
  <si>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</si>
  <si>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</si>
  <si>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</si>
  <si>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</si>
  <si>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</si>
  <si>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</si>
  <si>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</si>
  <si>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</si>
  <si>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</si>
  <si>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</si>
  <si>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</si>
  <si>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</si>
  <si>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</si>
  <si>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</si>
  <si>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</si>
  <si>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Приложение 1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</si>
  <si>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</si>
  <si>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</si>
  <si>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</si>
  <si>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</si>
  <si>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</si>
  <si>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</si>
  <si>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</si>
  <si>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</si>
  <si>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</si>
  <si>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</si>
  <si>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</si>
  <si>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</si>
  <si>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</si>
  <si>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</si>
  <si>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</si>
  <si>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Наименование филиала/ДО</t>
  </si>
  <si>
    <t>Реквизиты НПА, которым установлены плановые значения показателей надежности и энергетической эффективности</t>
  </si>
  <si>
    <t>Плановые значения показателей надежности и энергетической эффективности установлены (да/нет)</t>
  </si>
  <si>
    <t>Срок, на который установлены плановые значения показателей надежности и энергетической эффективности, годы</t>
  </si>
  <si>
    <t>ячейки, выделенные светло-желтым цветом подлежат заполнению</t>
  </si>
  <si>
    <t>Наличие запросов от уполномоченных органов в области регулирования тарифов о предоставлении информации о фактических значениях показателей надежности и энергетической эффективности (да/нет)</t>
  </si>
  <si>
    <t>да</t>
  </si>
  <si>
    <t>нет</t>
  </si>
  <si>
    <t>Сведения об установлении плановых показателей надежности и энергетической эффективности объектов теплоснабжения филиала "Харанорская ГРЭС" АО "Интер РАО - Электрогенерация"</t>
  </si>
  <si>
    <t>Филиал "Харанорская ГРЭС" АО "Интер РАО - Электрогенерация"</t>
  </si>
  <si>
    <t>Фактические значения показателей надежности и энергетической эффективности объектов теплоснабжения филиала "Харанорская ГРЭС" АО "Интер РАО - Электрогенерация" за 2022 год</t>
  </si>
  <si>
    <t>Фактические значения показателей надежности и энергетической эффективности объектов теплоснабжения филиала "Харанорская ГРЭС" АО "Интер РАО - Электрогенерация" за 2023 год</t>
  </si>
  <si>
    <t>2019-2023</t>
  </si>
  <si>
    <t>Приказ РСТ Забайкальского края от 18.12.2018 г. № 673-НПА</t>
  </si>
  <si>
    <t>2024-2028</t>
  </si>
  <si>
    <t>Приказ РСТ Забайкальского края от 20.12.2023 г. № 621-НПА</t>
  </si>
  <si>
    <t>Фактические значения показателей надежности и энергетической эффективности объектов теплоснабжения филиала "Харанорская ГРЭС" АО "Интер РАО - Электрогенерация"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</si>
</sst>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356FBFA-99D2-458D-BCA6-348CD683E83B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356FBFA-99D2-458D-BCA6-348CD683E83B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861A303-51E8-4248-BE39-1A3817DBE8B5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861A303-51E8-4248-BE39-1A3817DBE8B5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87A266D-F873-4108-AC09-EF1DCD40E16F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87A266D-F873-4108-AC09-EF1DCD40E16F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A58ED51-E053-4057-A602-3FAEC2379C99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A58ED51-E053-4057-A602-3FAEC2379C99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8E43E88-4D02-4432-B5EC-5D7EB22990D5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8E43E88-4D02-4432-B5EC-5D7EB22990D5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C798C01-47E8-40CC-87B5-4A103F8E9DE4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C798C01-47E8-40CC-87B5-4A103F8E9DE4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F93EF6D7-7AF8-4650-87C9-A11E77D37CC2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F93EF6D7-7AF8-4650-87C9-A11E77D37CC2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826BCC2-0BBF-4E0B-A58B-BECD93598644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826BCC2-0BBF-4E0B-A58B-BECD93598644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7D0966A7-2945-45F6-B40B-E2EBEA90DECF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7D0966A7-2945-45F6-B40B-E2EBEA90DECF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C6FAF314-9B7E-4CC5-8C1D-0AC424973AE9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C6FAF314-9B7E-4CC5-8C1D-0AC424973AE9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A640BA6A-D0C2-46BF-9082-CA1F9E31BCB8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A640BA6A-D0C2-46BF-9082-CA1F9E31BCB8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63588A97-9D91-4310-8EA9-E87877EBC5B9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63588A97-9D91-4310-8EA9-E87877EBC5B9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B3701E9C-C6CF-41E2-B659-37C766FE20A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B3701E9C-C6CF-41E2-B659-37C766FE20A5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008A4A6-3BFD-4460-961B-1EB958CE1AC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008A4A6-3BFD-4460-961B-1EB958CE1ACF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9C8E018-9828-4831-8FE3-6E1862586888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9C8E018-9828-4831-8FE3-6E1862586888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F98E455-56D5-4F89-9FBA-BF6145D57120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F98E455-56D5-4F89-9FBA-BF6145D57120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FEFA0B0-0B4C-41E8-A68B-D4B4DF4E43C3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FFEFA0B0-0B4C-41E8-A68B-D4B4DF4E43C3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2B3512E-8F46-49B9-871B-3C28E86EEF72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2B3512E-8F46-49B9-871B-3C28E86EEF72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55F07F8-BF31-4B76-B28D-4B76BE651B60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55F07F8-BF31-4B76-B28D-4B76BE651B60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C3B1CB5-8E88-4F8A-90CC-F1936460BFEC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C3B1CB5-8E88-4F8A-90CC-F1936460BFEC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B8993F5-3263-4D47-BCDE-B89419A24DC5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B8993F5-3263-4D47-BCDE-B89419A24DC5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363A09E-45C4-432D-9108-38BC19B150D7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363A09E-45C4-432D-9108-38BC19B150D7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A50E855-A2DE-43DB-9E44-5EBBC09A63DD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A50E855-A2DE-43DB-9E44-5EBBC09A63DD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957F6A7-ED24-4520-A806-9510F79D0F31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8957F6A7-ED24-4520-A806-9510F79D0F31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37DB3EB8-40C5-4DAF-8F65-04A9F2BDC0FE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37DB3EB8-40C5-4DAF-8F65-04A9F2BDC0FE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5E57A63-20C1-49F2-9570-E0B9F638C708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5E57A63-20C1-49F2-9570-E0B9F638C708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63EA1E0-D8D4-499E-9E48-3B4ACE0C31C3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63EA1E0-D8D4-499E-9E48-3B4ACE0C31C3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8FAEFC4C-189D-4FEE-92F4-A47769B35F8D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8FAEFC4C-189D-4FEE-92F4-A47769B35F8D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29EA0B96-E6EA-42E4-A3BD-A332E5FDCE00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29EA0B96-E6EA-42E4-A3BD-A332E5FDCE00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B88B3CC9-D7BB-427B-80AC-1BC146A9638E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B88B3CC9-D7BB-427B-80AC-1BC146A9638E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43CFA65A-7A10-4C1C-8B6E-E6D9D1D3E432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43CFA65A-7A10-4C1C-8B6E-E6D9D1D3E432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267E8A3-E9AE-4497-B159-396D5BA565B3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267E8A3-E9AE-4497-B159-396D5BA565B3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29D1970E-9C11-49A5-A6E2-A0C34DC37F82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29D1970E-9C11-49A5-A6E2-A0C34DC37F82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DA73E6B4-5D5F-471C-8C59-5A82B17814B8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DA73E6B4-5D5F-471C-8C59-5A82B17814B8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CF35-ABFF-4F30-9B7E-D9C40AE98CB2}">
  <dimension ref="A2:F8"/>
  <sheetViews>
    <sheetView view="pageBreakPreview" zoomScale="115" zoomScaleNormal="80" zoomScaleSheetLayoutView="115" workbookViewId="0">
      <selection activeCell="E8" sqref="E8"/>
    </sheetView>
  </sheetViews>
  <sheetFormatPr defaultRowHeight="15" x14ac:dyDescent="0.25"/>
  <cols>
    <col min="2" max="2" width="29.5703125" customWidth="1"/>
    <col min="3" max="3" width="29" customWidth="1"/>
    <col min="4" max="4" width="34" customWidth="1"/>
    <col min="5" max="5" width="32" customWidth="1"/>
    <col min="6" max="6" width="54.28515625" customWidth="1"/>
  </cols>
  <sheetData>
    <row r="2" spans="1:6" ht="20.25" x14ac:dyDescent="0.25">
      <c r="E2" s="20"/>
      <c r="F2" s="20" t="s">
        <v>22</v>
      </c>
    </row>
    <row r="3" spans="1:6" ht="42" customHeight="1" x14ac:dyDescent="0.25">
      <c r="A3" s="31" t="s">
        <v>46</v>
      </c>
      <c r="B3" s="31"/>
      <c r="C3" s="31"/>
      <c r="D3" s="31"/>
      <c r="E3" s="31"/>
      <c r="F3" s="31"/>
    </row>
    <row r="5" spans="1:6" ht="117.75" customHeight="1" x14ac:dyDescent="0.25">
      <c r="A5" s="18" t="s">
        <v>6</v>
      </c>
      <c r="B5" s="18" t="s">
        <v>38</v>
      </c>
      <c r="C5" s="18" t="s">
        <v>40</v>
      </c>
      <c r="D5" s="18" t="s">
        <v>39</v>
      </c>
      <c r="E5" s="18" t="s">
        <v>41</v>
      </c>
      <c r="F5" s="18" t="s">
        <v>43</v>
      </c>
    </row>
    <row r="6" spans="1:6" ht="15" customHeight="1" x14ac:dyDescent="0.25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</row>
    <row r="7" spans="1:6" ht="96.75" customHeight="1" x14ac:dyDescent="0.25">
      <c r="A7" s="21">
        <v>1</v>
      </c>
      <c r="B7" s="21" t="s">
        <v>47</v>
      </c>
      <c r="C7" s="24" t="s">
        <v>44</v>
      </c>
      <c r="D7" s="21" t="s">
        <v>51</v>
      </c>
      <c r="E7" s="24" t="s">
        <v>50</v>
      </c>
      <c r="F7" s="24" t="s">
        <v>45</v>
      </c>
    </row>
    <row r="8" spans="1:6" ht="96.75" customHeight="1" x14ac:dyDescent="0.25">
      <c r="A8" s="28">
        <v>2</v>
      </c>
      <c r="B8" s="28" t="s">
        <v>47</v>
      </c>
      <c r="C8" s="24" t="s">
        <v>44</v>
      </c>
      <c r="D8" s="28" t="s">
        <v>53</v>
      </c>
      <c r="E8" s="24" t="s">
        <v>52</v>
      </c>
      <c r="F8" s="24" t="s">
        <v>45</v>
      </c>
    </row>
  </sheetData>
  <mergeCells count="1">
    <mergeCell ref="A3:F3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EB97C-4791-4B73-91AF-A662FA14C354}">
  <sheetPr>
    <pageSetUpPr fitToPage="1"/>
  </sheetPr>
  <dimension ref="A1:H22"/>
  <sheetViews>
    <sheetView view="pageBreakPreview" topLeftCell="A10" zoomScale="85" zoomScaleNormal="100" zoomScaleSheetLayoutView="85" workbookViewId="0">
      <selection activeCell="G15" sqref="G15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37</v>
      </c>
    </row>
    <row r="2" spans="1:8" s="16" customFormat="1" ht="33.75" customHeight="1" x14ac:dyDescent="0.25">
      <c r="A2" s="31" t="s">
        <v>48</v>
      </c>
      <c r="B2" s="31"/>
      <c r="C2" s="31"/>
      <c r="D2" s="31"/>
      <c r="E2" s="31"/>
      <c r="F2" s="31"/>
      <c r="G2" s="31"/>
      <c r="H2" s="31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30</v>
      </c>
      <c r="C4" s="18" t="s">
        <v>31</v>
      </c>
      <c r="D4" s="18" t="s">
        <v>32</v>
      </c>
      <c r="E4" s="18" t="s">
        <v>33</v>
      </c>
      <c r="F4" s="18" t="s">
        <v>34</v>
      </c>
      <c r="G4" s="33" t="s">
        <v>35</v>
      </c>
      <c r="H4" s="33"/>
    </row>
    <row r="5" spans="1:8" s="2" customFormat="1" ht="15.75" x14ac:dyDescent="0.25">
      <c r="A5" s="7">
        <v>1</v>
      </c>
      <c r="B5" s="34" t="s">
        <v>7</v>
      </c>
      <c r="C5" s="35"/>
      <c r="D5" s="35"/>
      <c r="E5" s="35"/>
      <c r="F5" s="35"/>
      <c r="G5" s="35"/>
      <c r="H5" s="36"/>
    </row>
    <row r="6" spans="1:8" s="4" customFormat="1" ht="160.5" customHeight="1" x14ac:dyDescent="0.25">
      <c r="A6" s="37" t="s">
        <v>0</v>
      </c>
      <c r="B6" s="38" t="s">
        <v>1</v>
      </c>
      <c r="C6" s="39"/>
      <c r="D6" s="39"/>
      <c r="E6" s="37" t="s">
        <v>2</v>
      </c>
      <c r="F6" s="32">
        <f>G8/H8</f>
        <v>0</v>
      </c>
      <c r="G6" s="3" t="s">
        <v>26</v>
      </c>
      <c r="H6" s="3" t="s">
        <v>27</v>
      </c>
    </row>
    <row r="7" spans="1:8" s="4" customFormat="1" ht="24" customHeight="1" x14ac:dyDescent="0.25">
      <c r="A7" s="37"/>
      <c r="B7" s="38"/>
      <c r="C7" s="39"/>
      <c r="D7" s="39"/>
      <c r="E7" s="37"/>
      <c r="F7" s="32"/>
      <c r="G7" s="5"/>
      <c r="H7" s="6"/>
    </row>
    <row r="8" spans="1:8" s="4" customFormat="1" ht="26.25" customHeight="1" x14ac:dyDescent="0.25">
      <c r="A8" s="37"/>
      <c r="B8" s="38"/>
      <c r="C8" s="39"/>
      <c r="D8" s="39"/>
      <c r="E8" s="37"/>
      <c r="F8" s="32"/>
      <c r="G8" s="23">
        <v>0</v>
      </c>
      <c r="H8" s="26">
        <v>8.4809999999999999</v>
      </c>
    </row>
    <row r="9" spans="1:8" s="4" customFormat="1" ht="141.75" x14ac:dyDescent="0.25">
      <c r="A9" s="37" t="s">
        <v>3</v>
      </c>
      <c r="B9" s="38" t="s">
        <v>4</v>
      </c>
      <c r="C9" s="39"/>
      <c r="D9" s="39"/>
      <c r="E9" s="40" t="s">
        <v>5</v>
      </c>
      <c r="F9" s="32">
        <f>G11/H11</f>
        <v>0</v>
      </c>
      <c r="G9" s="3" t="s">
        <v>24</v>
      </c>
      <c r="H9" s="3" t="s">
        <v>25</v>
      </c>
    </row>
    <row r="10" spans="1:8" s="4" customFormat="1" ht="21.75" customHeight="1" x14ac:dyDescent="0.25">
      <c r="A10" s="37"/>
      <c r="B10" s="38"/>
      <c r="C10" s="39"/>
      <c r="D10" s="39"/>
      <c r="E10" s="40"/>
      <c r="F10" s="32"/>
      <c r="G10" s="5"/>
      <c r="H10" s="6"/>
    </row>
    <row r="11" spans="1:8" s="4" customFormat="1" ht="15.75" x14ac:dyDescent="0.25">
      <c r="A11" s="37"/>
      <c r="B11" s="38"/>
      <c r="C11" s="39"/>
      <c r="D11" s="39"/>
      <c r="E11" s="40"/>
      <c r="F11" s="32"/>
      <c r="G11" s="23">
        <v>0</v>
      </c>
      <c r="H11" s="23">
        <f>329.3</f>
        <v>329.3</v>
      </c>
    </row>
    <row r="12" spans="1:8" s="8" customFormat="1" ht="15.75" x14ac:dyDescent="0.25">
      <c r="A12" s="7" t="s">
        <v>18</v>
      </c>
      <c r="B12" s="34" t="s">
        <v>8</v>
      </c>
      <c r="C12" s="35"/>
      <c r="D12" s="35"/>
      <c r="E12" s="35"/>
      <c r="F12" s="35"/>
      <c r="G12" s="35"/>
      <c r="H12" s="36"/>
    </row>
    <row r="13" spans="1:8" s="4" customFormat="1" ht="122.25" customHeight="1" x14ac:dyDescent="0.25">
      <c r="A13" s="41" t="s">
        <v>9</v>
      </c>
      <c r="B13" s="44" t="s">
        <v>10</v>
      </c>
      <c r="C13" s="47"/>
      <c r="D13" s="47"/>
      <c r="E13" s="41" t="s">
        <v>11</v>
      </c>
      <c r="F13" s="50">
        <f>G15/H15</f>
        <v>192.48351038248811</v>
      </c>
      <c r="G13" s="3" t="s">
        <v>19</v>
      </c>
      <c r="H13" s="3" t="s">
        <v>20</v>
      </c>
    </row>
    <row r="14" spans="1:8" s="4" customFormat="1" ht="22.5" customHeight="1" x14ac:dyDescent="0.25">
      <c r="A14" s="42"/>
      <c r="B14" s="45"/>
      <c r="C14" s="48"/>
      <c r="D14" s="48"/>
      <c r="E14" s="42"/>
      <c r="F14" s="50"/>
      <c r="G14" s="9"/>
      <c r="H14" s="9"/>
    </row>
    <row r="15" spans="1:8" s="4" customFormat="1" ht="22.5" customHeight="1" x14ac:dyDescent="0.25">
      <c r="A15" s="43"/>
      <c r="B15" s="46"/>
      <c r="C15" s="49"/>
      <c r="D15" s="49"/>
      <c r="E15" s="43"/>
      <c r="F15" s="50"/>
      <c r="G15" s="25">
        <v>22223227</v>
      </c>
      <c r="H15" s="25">
        <v>115455.22499999999</v>
      </c>
    </row>
    <row r="16" spans="1:8" s="4" customFormat="1" ht="147" customHeight="1" x14ac:dyDescent="0.25">
      <c r="A16" s="10" t="s">
        <v>13</v>
      </c>
      <c r="B16" s="11" t="s">
        <v>12</v>
      </c>
      <c r="C16" s="12"/>
      <c r="D16" s="13" t="s">
        <v>36</v>
      </c>
      <c r="E16" s="10" t="s">
        <v>16</v>
      </c>
      <c r="F16" s="14"/>
      <c r="G16" s="52" t="s">
        <v>21</v>
      </c>
      <c r="H16" s="53"/>
    </row>
    <row r="17" spans="1:8" s="4" customFormat="1" ht="177" customHeight="1" x14ac:dyDescent="0.25">
      <c r="A17" s="37" t="s">
        <v>15</v>
      </c>
      <c r="B17" s="38" t="s">
        <v>14</v>
      </c>
      <c r="C17" s="39"/>
      <c r="D17" s="39"/>
      <c r="E17" s="37" t="s">
        <v>17</v>
      </c>
      <c r="F17" s="32">
        <f>G19/H19</f>
        <v>0</v>
      </c>
      <c r="G17" s="15" t="s">
        <v>28</v>
      </c>
      <c r="H17" s="15" t="s">
        <v>29</v>
      </c>
    </row>
    <row r="18" spans="1:8" s="4" customFormat="1" ht="24.75" customHeight="1" x14ac:dyDescent="0.25">
      <c r="A18" s="37"/>
      <c r="B18" s="38"/>
      <c r="C18" s="39"/>
      <c r="D18" s="39"/>
      <c r="E18" s="37"/>
      <c r="F18" s="32"/>
      <c r="G18" s="9"/>
      <c r="H18" s="9"/>
    </row>
    <row r="19" spans="1:8" s="4" customFormat="1" ht="20.25" customHeight="1" x14ac:dyDescent="0.25">
      <c r="A19" s="37"/>
      <c r="B19" s="38"/>
      <c r="C19" s="39"/>
      <c r="D19" s="39"/>
      <c r="E19" s="37"/>
      <c r="F19" s="32"/>
      <c r="G19" s="23">
        <f>F16</f>
        <v>0</v>
      </c>
      <c r="H19" s="27">
        <v>5827.61</v>
      </c>
    </row>
    <row r="20" spans="1:8" ht="48.75" customHeight="1" x14ac:dyDescent="0.25">
      <c r="A20" s="51" t="s">
        <v>23</v>
      </c>
      <c r="B20" s="51"/>
      <c r="C20" s="51"/>
      <c r="D20" s="51"/>
      <c r="E20" s="51"/>
      <c r="F20" s="51"/>
      <c r="G20" s="51"/>
      <c r="H20" s="51"/>
    </row>
    <row r="22" spans="1:8" x14ac:dyDescent="0.25">
      <c r="A22" s="22"/>
      <c r="B22" t="s">
        <v>42</v>
      </c>
    </row>
  </sheetData>
  <mergeCells count="30">
    <mergeCell ref="A20:H20"/>
    <mergeCell ref="G16:H16"/>
    <mergeCell ref="A17:A19"/>
    <mergeCell ref="B17:B19"/>
    <mergeCell ref="C17:C19"/>
    <mergeCell ref="D17:D19"/>
    <mergeCell ref="E17:E19"/>
    <mergeCell ref="F17:F19"/>
    <mergeCell ref="B12:H12"/>
    <mergeCell ref="A13:A15"/>
    <mergeCell ref="B13:B15"/>
    <mergeCell ref="C13:C15"/>
    <mergeCell ref="D13:D15"/>
    <mergeCell ref="E13:E15"/>
    <mergeCell ref="F13:F15"/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8444-398A-4C62-9B77-D02B86663102}">
  <sheetPr>
    <pageSetUpPr fitToPage="1"/>
  </sheetPr>
  <dimension ref="A1:H22"/>
  <sheetViews>
    <sheetView view="pageBreakPreview" topLeftCell="A7" zoomScale="60" zoomScaleNormal="100" workbookViewId="0">
      <selection activeCell="H15" sqref="H15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37</v>
      </c>
    </row>
    <row r="2" spans="1:8" s="16" customFormat="1" ht="33.75" customHeight="1" x14ac:dyDescent="0.25">
      <c r="A2" s="31" t="s">
        <v>49</v>
      </c>
      <c r="B2" s="31"/>
      <c r="C2" s="31"/>
      <c r="D2" s="31"/>
      <c r="E2" s="31"/>
      <c r="F2" s="31"/>
      <c r="G2" s="31"/>
      <c r="H2" s="31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30</v>
      </c>
      <c r="C4" s="18" t="s">
        <v>31</v>
      </c>
      <c r="D4" s="18" t="s">
        <v>32</v>
      </c>
      <c r="E4" s="18" t="s">
        <v>33</v>
      </c>
      <c r="F4" s="18" t="s">
        <v>34</v>
      </c>
      <c r="G4" s="33" t="s">
        <v>35</v>
      </c>
      <c r="H4" s="33"/>
    </row>
    <row r="5" spans="1:8" s="2" customFormat="1" ht="15.75" x14ac:dyDescent="0.25">
      <c r="A5" s="7">
        <v>1</v>
      </c>
      <c r="B5" s="34" t="s">
        <v>7</v>
      </c>
      <c r="C5" s="35"/>
      <c r="D5" s="35"/>
      <c r="E5" s="35"/>
      <c r="F5" s="35"/>
      <c r="G5" s="35"/>
      <c r="H5" s="36"/>
    </row>
    <row r="6" spans="1:8" s="4" customFormat="1" ht="160.5" customHeight="1" x14ac:dyDescent="0.25">
      <c r="A6" s="37" t="s">
        <v>0</v>
      </c>
      <c r="B6" s="38" t="s">
        <v>1</v>
      </c>
      <c r="C6" s="39"/>
      <c r="D6" s="39"/>
      <c r="E6" s="37" t="s">
        <v>2</v>
      </c>
      <c r="F6" s="32">
        <f>G8/H8</f>
        <v>0</v>
      </c>
      <c r="G6" s="3" t="s">
        <v>26</v>
      </c>
      <c r="H6" s="3" t="s">
        <v>27</v>
      </c>
    </row>
    <row r="7" spans="1:8" s="4" customFormat="1" ht="24" customHeight="1" x14ac:dyDescent="0.25">
      <c r="A7" s="37"/>
      <c r="B7" s="38"/>
      <c r="C7" s="39"/>
      <c r="D7" s="39"/>
      <c r="E7" s="37"/>
      <c r="F7" s="32"/>
      <c r="G7" s="5"/>
      <c r="H7" s="6"/>
    </row>
    <row r="8" spans="1:8" s="4" customFormat="1" ht="26.25" customHeight="1" x14ac:dyDescent="0.25">
      <c r="A8" s="37"/>
      <c r="B8" s="38"/>
      <c r="C8" s="39"/>
      <c r="D8" s="39"/>
      <c r="E8" s="37"/>
      <c r="F8" s="32"/>
      <c r="G8" s="23">
        <v>0</v>
      </c>
      <c r="H8" s="26">
        <v>8.4809999999999999</v>
      </c>
    </row>
    <row r="9" spans="1:8" s="4" customFormat="1" ht="141.75" x14ac:dyDescent="0.25">
      <c r="A9" s="37" t="s">
        <v>3</v>
      </c>
      <c r="B9" s="38" t="s">
        <v>4</v>
      </c>
      <c r="C9" s="39"/>
      <c r="D9" s="39"/>
      <c r="E9" s="40" t="s">
        <v>5</v>
      </c>
      <c r="F9" s="32">
        <f>G11/H11</f>
        <v>0</v>
      </c>
      <c r="G9" s="3" t="s">
        <v>24</v>
      </c>
      <c r="H9" s="3" t="s">
        <v>25</v>
      </c>
    </row>
    <row r="10" spans="1:8" s="4" customFormat="1" ht="21.75" customHeight="1" x14ac:dyDescent="0.25">
      <c r="A10" s="37"/>
      <c r="B10" s="38"/>
      <c r="C10" s="39"/>
      <c r="D10" s="39"/>
      <c r="E10" s="40"/>
      <c r="F10" s="32"/>
      <c r="G10" s="5"/>
      <c r="H10" s="6"/>
    </row>
    <row r="11" spans="1:8" s="4" customFormat="1" ht="15.75" x14ac:dyDescent="0.25">
      <c r="A11" s="37"/>
      <c r="B11" s="38"/>
      <c r="C11" s="39"/>
      <c r="D11" s="39"/>
      <c r="E11" s="40"/>
      <c r="F11" s="32"/>
      <c r="G11" s="23">
        <v>0</v>
      </c>
      <c r="H11" s="23">
        <f>329.3</f>
        <v>329.3</v>
      </c>
    </row>
    <row r="12" spans="1:8" s="8" customFormat="1" ht="15.75" x14ac:dyDescent="0.25">
      <c r="A12" s="7" t="s">
        <v>18</v>
      </c>
      <c r="B12" s="34" t="s">
        <v>8</v>
      </c>
      <c r="C12" s="35"/>
      <c r="D12" s="35"/>
      <c r="E12" s="35"/>
      <c r="F12" s="35"/>
      <c r="G12" s="35"/>
      <c r="H12" s="36"/>
    </row>
    <row r="13" spans="1:8" s="4" customFormat="1" ht="122.25" customHeight="1" x14ac:dyDescent="0.25">
      <c r="A13" s="41" t="s">
        <v>9</v>
      </c>
      <c r="B13" s="44" t="s">
        <v>10</v>
      </c>
      <c r="C13" s="47"/>
      <c r="D13" s="47"/>
      <c r="E13" s="41" t="s">
        <v>11</v>
      </c>
      <c r="F13" s="50">
        <f>G15/H15</f>
        <v>193.62810255605655</v>
      </c>
      <c r="G13" s="3" t="s">
        <v>19</v>
      </c>
      <c r="H13" s="3" t="s">
        <v>20</v>
      </c>
    </row>
    <row r="14" spans="1:8" s="4" customFormat="1" ht="22.5" customHeight="1" x14ac:dyDescent="0.25">
      <c r="A14" s="42"/>
      <c r="B14" s="45"/>
      <c r="C14" s="48"/>
      <c r="D14" s="48"/>
      <c r="E14" s="42"/>
      <c r="F14" s="50"/>
      <c r="G14" s="9"/>
      <c r="H14" s="9"/>
    </row>
    <row r="15" spans="1:8" s="4" customFormat="1" ht="22.5" customHeight="1" x14ac:dyDescent="0.25">
      <c r="A15" s="43"/>
      <c r="B15" s="46"/>
      <c r="C15" s="49"/>
      <c r="D15" s="49"/>
      <c r="E15" s="43"/>
      <c r="F15" s="50"/>
      <c r="G15" s="25">
        <v>22761836</v>
      </c>
      <c r="H15" s="25">
        <v>117554.40299999999</v>
      </c>
    </row>
    <row r="16" spans="1:8" s="4" customFormat="1" ht="147" customHeight="1" x14ac:dyDescent="0.25">
      <c r="A16" s="10" t="s">
        <v>13</v>
      </c>
      <c r="B16" s="11" t="s">
        <v>12</v>
      </c>
      <c r="C16" s="12"/>
      <c r="D16" s="13" t="s">
        <v>36</v>
      </c>
      <c r="E16" s="10" t="s">
        <v>16</v>
      </c>
      <c r="F16" s="14"/>
      <c r="G16" s="52" t="s">
        <v>21</v>
      </c>
      <c r="H16" s="53"/>
    </row>
    <row r="17" spans="1:8" s="4" customFormat="1" ht="177" customHeight="1" x14ac:dyDescent="0.25">
      <c r="A17" s="37" t="s">
        <v>15</v>
      </c>
      <c r="B17" s="38" t="s">
        <v>14</v>
      </c>
      <c r="C17" s="39"/>
      <c r="D17" s="39"/>
      <c r="E17" s="37" t="s">
        <v>17</v>
      </c>
      <c r="F17" s="32">
        <f>G19/H19</f>
        <v>0</v>
      </c>
      <c r="G17" s="15" t="s">
        <v>28</v>
      </c>
      <c r="H17" s="15" t="s">
        <v>29</v>
      </c>
    </row>
    <row r="18" spans="1:8" s="4" customFormat="1" ht="24.75" customHeight="1" x14ac:dyDescent="0.25">
      <c r="A18" s="37"/>
      <c r="B18" s="38"/>
      <c r="C18" s="39"/>
      <c r="D18" s="39"/>
      <c r="E18" s="37"/>
      <c r="F18" s="32"/>
      <c r="G18" s="9"/>
      <c r="H18" s="9"/>
    </row>
    <row r="19" spans="1:8" s="4" customFormat="1" ht="20.25" customHeight="1" x14ac:dyDescent="0.25">
      <c r="A19" s="37"/>
      <c r="B19" s="38"/>
      <c r="C19" s="39"/>
      <c r="D19" s="39"/>
      <c r="E19" s="37"/>
      <c r="F19" s="32"/>
      <c r="G19" s="23">
        <f>F16</f>
        <v>0</v>
      </c>
      <c r="H19" s="27">
        <v>5827.61</v>
      </c>
    </row>
    <row r="20" spans="1:8" ht="48.75" customHeight="1" x14ac:dyDescent="0.25">
      <c r="A20" s="51" t="s">
        <v>23</v>
      </c>
      <c r="B20" s="51"/>
      <c r="C20" s="51"/>
      <c r="D20" s="51"/>
      <c r="E20" s="51"/>
      <c r="F20" s="51"/>
      <c r="G20" s="51"/>
      <c r="H20" s="51"/>
    </row>
    <row r="22" spans="1:8" x14ac:dyDescent="0.25">
      <c r="A22" s="22"/>
      <c r="B22" t="s">
        <v>42</v>
      </c>
    </row>
  </sheetData>
  <mergeCells count="30">
    <mergeCell ref="A20:H20"/>
    <mergeCell ref="G16:H16"/>
    <mergeCell ref="A17:A19"/>
    <mergeCell ref="B17:B19"/>
    <mergeCell ref="C17:C19"/>
    <mergeCell ref="D17:D19"/>
    <mergeCell ref="E17:E19"/>
    <mergeCell ref="F17:F19"/>
    <mergeCell ref="B12:H12"/>
    <mergeCell ref="A13:A15"/>
    <mergeCell ref="B13:B15"/>
    <mergeCell ref="C13:C15"/>
    <mergeCell ref="D13:D15"/>
    <mergeCell ref="E13:E15"/>
    <mergeCell ref="F13:F15"/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view="pageBreakPreview" topLeftCell="A7" zoomScale="85" zoomScaleNormal="100" zoomScaleSheetLayoutView="85" workbookViewId="0">
      <selection activeCell="G13" sqref="G13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37</v>
      </c>
    </row>
    <row r="2" spans="1:8" s="16" customFormat="1" ht="33.75" customHeight="1" x14ac:dyDescent="0.25">
      <c r="A2" s="31" t="s">
        <v>54</v>
      </c>
      <c r="B2" s="31"/>
      <c r="C2" s="31"/>
      <c r="D2" s="31"/>
      <c r="E2" s="31"/>
      <c r="F2" s="31"/>
      <c r="G2" s="31"/>
      <c r="H2" s="31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30</v>
      </c>
      <c r="C4" s="18" t="s">
        <v>31</v>
      </c>
      <c r="D4" s="18" t="s">
        <v>32</v>
      </c>
      <c r="E4" s="18" t="s">
        <v>33</v>
      </c>
      <c r="F4" s="18" t="s">
        <v>34</v>
      </c>
      <c r="G4" s="33" t="s">
        <v>35</v>
      </c>
      <c r="H4" s="33"/>
    </row>
    <row r="5" spans="1:8" s="2" customFormat="1" ht="15.75" x14ac:dyDescent="0.25">
      <c r="A5" s="7">
        <v>1</v>
      </c>
      <c r="B5" s="34" t="s">
        <v>7</v>
      </c>
      <c r="C5" s="35"/>
      <c r="D5" s="35"/>
      <c r="E5" s="35"/>
      <c r="F5" s="35"/>
      <c r="G5" s="35"/>
      <c r="H5" s="36"/>
    </row>
    <row r="6" spans="1:8" s="4" customFormat="1" ht="160.5" customHeight="1" x14ac:dyDescent="0.25">
      <c r="A6" s="37" t="s">
        <v>0</v>
      </c>
      <c r="B6" s="38" t="s">
        <v>1</v>
      </c>
      <c r="C6" s="39"/>
      <c r="D6" s="39"/>
      <c r="E6" s="37" t="s">
        <v>2</v>
      </c>
      <c r="F6" s="32">
        <f>G8/H8</f>
        <v>0</v>
      </c>
      <c r="G6" s="3" t="s">
        <v>26</v>
      </c>
      <c r="H6" s="3" t="s">
        <v>27</v>
      </c>
    </row>
    <row r="7" spans="1:8" s="4" customFormat="1" ht="24" customHeight="1" x14ac:dyDescent="0.25">
      <c r="A7" s="37"/>
      <c r="B7" s="38"/>
      <c r="C7" s="39"/>
      <c r="D7" s="39"/>
      <c r="E7" s="37"/>
      <c r="F7" s="32"/>
      <c r="G7" s="5"/>
      <c r="H7" s="6"/>
    </row>
    <row r="8" spans="1:8" s="4" customFormat="1" ht="26.25" customHeight="1" x14ac:dyDescent="0.25">
      <c r="A8" s="37"/>
      <c r="B8" s="38"/>
      <c r="C8" s="39"/>
      <c r="D8" s="39"/>
      <c r="E8" s="37"/>
      <c r="F8" s="32"/>
      <c r="G8" s="23">
        <v>0</v>
      </c>
      <c r="H8" s="26">
        <v>8.4809999999999999</v>
      </c>
    </row>
    <row r="9" spans="1:8" s="4" customFormat="1" ht="141.75" x14ac:dyDescent="0.25">
      <c r="A9" s="37" t="s">
        <v>3</v>
      </c>
      <c r="B9" s="38" t="s">
        <v>4</v>
      </c>
      <c r="C9" s="39"/>
      <c r="D9" s="39"/>
      <c r="E9" s="40" t="s">
        <v>5</v>
      </c>
      <c r="F9" s="32">
        <f>G11/H11</f>
        <v>0</v>
      </c>
      <c r="G9" s="3" t="s">
        <v>24</v>
      </c>
      <c r="H9" s="3" t="s">
        <v>25</v>
      </c>
    </row>
    <row r="10" spans="1:8" s="4" customFormat="1" ht="21.75" customHeight="1" x14ac:dyDescent="0.25">
      <c r="A10" s="37"/>
      <c r="B10" s="38"/>
      <c r="C10" s="39"/>
      <c r="D10" s="39"/>
      <c r="E10" s="40"/>
      <c r="F10" s="32"/>
      <c r="G10" s="5"/>
      <c r="H10" s="6"/>
    </row>
    <row r="11" spans="1:8" s="4" customFormat="1" ht="15.75" x14ac:dyDescent="0.25">
      <c r="A11" s="37"/>
      <c r="B11" s="38"/>
      <c r="C11" s="39"/>
      <c r="D11" s="39"/>
      <c r="E11" s="40"/>
      <c r="F11" s="32"/>
      <c r="G11" s="23">
        <v>0</v>
      </c>
      <c r="H11" s="23">
        <f>329.3</f>
        <v>329.3</v>
      </c>
    </row>
    <row r="12" spans="1:8" s="8" customFormat="1" ht="15.75" x14ac:dyDescent="0.25">
      <c r="A12" s="7" t="s">
        <v>18</v>
      </c>
      <c r="B12" s="34" t="s">
        <v>8</v>
      </c>
      <c r="C12" s="35"/>
      <c r="D12" s="35"/>
      <c r="E12" s="35"/>
      <c r="F12" s="35"/>
      <c r="G12" s="35"/>
      <c r="H12" s="36"/>
    </row>
    <row r="13" spans="1:8" s="4" customFormat="1" ht="122.25" customHeight="1" x14ac:dyDescent="0.25">
      <c r="A13" s="41" t="s">
        <v>9</v>
      </c>
      <c r="B13" s="44" t="s">
        <v>10</v>
      </c>
      <c r="C13" s="47"/>
      <c r="D13" s="47"/>
      <c r="E13" s="41" t="s">
        <v>11</v>
      </c>
      <c r="F13" s="50">
        <f>G15/H15</f>
        <v>194.18088699073624</v>
      </c>
      <c r="G13" s="29" t="s">
        <v>19</v>
      </c>
      <c r="H13" s="29" t="s">
        <v>20</v>
      </c>
    </row>
    <row r="14" spans="1:8" s="4" customFormat="1" ht="22.5" customHeight="1" x14ac:dyDescent="0.25">
      <c r="A14" s="42"/>
      <c r="B14" s="45"/>
      <c r="C14" s="48"/>
      <c r="D14" s="48"/>
      <c r="E14" s="42"/>
      <c r="F14" s="50"/>
      <c r="G14" s="9"/>
      <c r="H14" s="9"/>
    </row>
    <row r="15" spans="1:8" s="4" customFormat="1" ht="22.5" customHeight="1" x14ac:dyDescent="0.25">
      <c r="A15" s="43"/>
      <c r="B15" s="46"/>
      <c r="C15" s="49"/>
      <c r="D15" s="49"/>
      <c r="E15" s="43"/>
      <c r="F15" s="50"/>
      <c r="G15" s="25">
        <f>22553.043*1000</f>
        <v>22553043</v>
      </c>
      <c r="H15" s="25">
        <v>116144.505</v>
      </c>
    </row>
    <row r="16" spans="1:8" s="4" customFormat="1" ht="147" customHeight="1" x14ac:dyDescent="0.25">
      <c r="A16" s="10" t="s">
        <v>13</v>
      </c>
      <c r="B16" s="11" t="s">
        <v>12</v>
      </c>
      <c r="C16" s="12"/>
      <c r="D16" s="13" t="s">
        <v>36</v>
      </c>
      <c r="E16" s="10" t="s">
        <v>16</v>
      </c>
      <c r="F16" s="14"/>
      <c r="G16" s="52" t="s">
        <v>21</v>
      </c>
      <c r="H16" s="53"/>
    </row>
    <row r="17" spans="1:8" s="4" customFormat="1" ht="177" customHeight="1" x14ac:dyDescent="0.25">
      <c r="A17" s="37" t="s">
        <v>15</v>
      </c>
      <c r="B17" s="38" t="s">
        <v>14</v>
      </c>
      <c r="C17" s="39"/>
      <c r="D17" s="39"/>
      <c r="E17" s="37" t="s">
        <v>17</v>
      </c>
      <c r="F17" s="32">
        <f>G19/H19</f>
        <v>0</v>
      </c>
      <c r="G17" s="15" t="s">
        <v>28</v>
      </c>
      <c r="H17" s="30" t="s">
        <v>29</v>
      </c>
    </row>
    <row r="18" spans="1:8" s="4" customFormat="1" ht="24.75" customHeight="1" x14ac:dyDescent="0.25">
      <c r="A18" s="37"/>
      <c r="B18" s="38"/>
      <c r="C18" s="39"/>
      <c r="D18" s="39"/>
      <c r="E18" s="37"/>
      <c r="F18" s="32"/>
      <c r="G18" s="9"/>
      <c r="H18" s="9"/>
    </row>
    <row r="19" spans="1:8" s="4" customFormat="1" ht="20.25" customHeight="1" x14ac:dyDescent="0.25">
      <c r="A19" s="37"/>
      <c r="B19" s="38"/>
      <c r="C19" s="39"/>
      <c r="D19" s="39"/>
      <c r="E19" s="37"/>
      <c r="F19" s="32"/>
      <c r="G19" s="23">
        <f>F16</f>
        <v>0</v>
      </c>
      <c r="H19" s="27">
        <v>5827.61</v>
      </c>
    </row>
    <row r="20" spans="1:8" ht="48.75" customHeight="1" x14ac:dyDescent="0.25">
      <c r="A20" s="51" t="s">
        <v>23</v>
      </c>
      <c r="B20" s="51"/>
      <c r="C20" s="51"/>
      <c r="D20" s="51"/>
      <c r="E20" s="51"/>
      <c r="F20" s="51"/>
      <c r="G20" s="51"/>
      <c r="H20" s="51"/>
    </row>
    <row r="22" spans="1:8" x14ac:dyDescent="0.25">
      <c r="A22" s="22"/>
      <c r="B22" t="s">
        <v>42</v>
      </c>
    </row>
  </sheetData>
  <mergeCells count="30">
    <mergeCell ref="A17:A19"/>
    <mergeCell ref="G16:H16"/>
    <mergeCell ref="F17:F19"/>
    <mergeCell ref="E17:E19"/>
    <mergeCell ref="D17:D19"/>
    <mergeCell ref="C17:C19"/>
    <mergeCell ref="B17:B19"/>
    <mergeCell ref="B12:H12"/>
    <mergeCell ref="A2:H2"/>
    <mergeCell ref="A20:H20"/>
    <mergeCell ref="F13:F15"/>
    <mergeCell ref="B13:B15"/>
    <mergeCell ref="C13:C15"/>
    <mergeCell ref="D13:D15"/>
    <mergeCell ref="E13:E15"/>
    <mergeCell ref="A13:A15"/>
    <mergeCell ref="A6:A8"/>
    <mergeCell ref="F9:F11"/>
    <mergeCell ref="A9:A11"/>
    <mergeCell ref="B9:B11"/>
    <mergeCell ref="C9:C11"/>
    <mergeCell ref="D9:D11"/>
    <mergeCell ref="E9:E11"/>
    <mergeCell ref="B6:B8"/>
    <mergeCell ref="B5:H5"/>
    <mergeCell ref="G4:H4"/>
    <mergeCell ref="F6:F8"/>
    <mergeCell ref="E6:E8"/>
    <mergeCell ref="D6:D8"/>
    <mergeCell ref="C6:C8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Приложение 1</vt:lpstr>
      <vt:lpstr>Приложение 2_2022</vt:lpstr>
      <vt:lpstr>Приложение 2_2023</vt:lpstr>
      <vt:lpstr>Приложение 2_2024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2025-02-21T06:11:07Z</dcterms:modified>
</cp:coreProperties>
</file>