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2528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'стр.1'!$B$1:$K$65</definedName>
  </definedNames>
  <calcPr fullCalcOnLoad="1"/>
</workbook>
</file>

<file path=xl/sharedStrings.xml><?xml version="1.0" encoding="utf-8"?>
<sst xmlns="http://schemas.openxmlformats.org/spreadsheetml/2006/main" count="202" uniqueCount="83">
  <si>
    <t>Наименование электростанции</t>
  </si>
  <si>
    <t>Характеристика
топлива</t>
  </si>
  <si>
    <t>Вид
используемого
топлива</t>
  </si>
  <si>
    <t>Газ</t>
  </si>
  <si>
    <t>Информация
о поставщике топлива (наименование, место нахождения)</t>
  </si>
  <si>
    <t>Влага на рабочее состояние, %</t>
  </si>
  <si>
    <t>Зольность на рабочее состояние, %</t>
  </si>
  <si>
    <t>Сера на рабочее состояние, %</t>
  </si>
  <si>
    <t>Мазут</t>
  </si>
  <si>
    <t>Уголь</t>
  </si>
  <si>
    <t>Верхнетагильская ГРЭС</t>
  </si>
  <si>
    <t>Удельный расход, гр/кВт*ч</t>
  </si>
  <si>
    <t>ГОСТ 5542-87</t>
  </si>
  <si>
    <t>Общий расход топлива электростанции
за отчетный период, тыс. тут</t>
  </si>
  <si>
    <t>Гусиноозерская ГРЭС</t>
  </si>
  <si>
    <t>ГОСТ 5542-88</t>
  </si>
  <si>
    <t>Джубгинская ТЭС</t>
  </si>
  <si>
    <t>Ивановские ПГУ</t>
  </si>
  <si>
    <t>Ириклинская ГРЭС</t>
  </si>
  <si>
    <t>Каширская ГРЭС</t>
  </si>
  <si>
    <t>Костромская ГРЭС</t>
  </si>
  <si>
    <t>Калининградская ТЭЦ-2</t>
  </si>
  <si>
    <t>ГОСТ 10585–99</t>
  </si>
  <si>
    <t>Пермская ГРЭС</t>
  </si>
  <si>
    <t>поставка осуществлялась в 2005 году</t>
  </si>
  <si>
    <t>Печорская ГРЭС</t>
  </si>
  <si>
    <t>Северо-Западная ТЭЦ</t>
  </si>
  <si>
    <t>Сочинская ТЭС</t>
  </si>
  <si>
    <t>ДТ</t>
  </si>
  <si>
    <t>ГОСТ Р 52368-2005 (ЕН 590:2004)</t>
  </si>
  <si>
    <t>Уренгойская ГРЭС</t>
  </si>
  <si>
    <t>Харанорская ГРЭС</t>
  </si>
  <si>
    <t>Черепетская ГРЭС</t>
  </si>
  <si>
    <t>Марка /
 тип</t>
  </si>
  <si>
    <t>природный газ</t>
  </si>
  <si>
    <t>М-100</t>
  </si>
  <si>
    <t>3Б</t>
  </si>
  <si>
    <t>ДТ евро сорт С, вид-2</t>
  </si>
  <si>
    <t>попутный газ</t>
  </si>
  <si>
    <t>Т</t>
  </si>
  <si>
    <t>2Б</t>
  </si>
  <si>
    <t>Д</t>
  </si>
  <si>
    <t>Южноуральская ГРЭС</t>
  </si>
  <si>
    <t>ОАО "УК "Кузбассразрезуголь" 650054 Кемерово Пионерский бульвар 4"А"</t>
  </si>
  <si>
    <t>3БР</t>
  </si>
  <si>
    <t>ООО "ИНТЭК-М" 
(поставка 2014 года) 142700 РФ Московская обл. Ленинский район г.Ступино Южная пром зона дом 18</t>
  </si>
  <si>
    <t>ООО "ТД Баин-Зурхе"
127051,г.Москва , Петровский бульвар, д 3, строение 2, помещение 1, комната 3</t>
  </si>
  <si>
    <t>ОАО ХК "СДС-Уголь"
650000 г.Кемерово  ул Весенняя дом 5</t>
  </si>
  <si>
    <t xml:space="preserve">ООО "Газпром межрегионгаз Ухта"
69300 республика Коми г.Ухта ул. 30 лет Октября д 1-а </t>
  </si>
  <si>
    <t>АО "Самаранефтегаз"
443071 г. Самара Октябрьский р-он, Волжский проспект 50</t>
  </si>
  <si>
    <t>ПАО "НК "Роснефть"
115035 Москва Софийская набережная д 26/1</t>
  </si>
  <si>
    <t>ООО "ЛогоТрансЭнерго" (Майкубенский)
119435 г.Москва ул. Малая Пироговская д.16</t>
  </si>
  <si>
    <t>ООО "ЛогоТрансЭнерго" (Сарыкольский)
119435 г.Москва ул. Малая Пироговская д.16</t>
  </si>
  <si>
    <t>ООО "Балтийская Угольная компания" 191040 Санкт-петербург  ул. Пушкинская д.9 литер А помещение 8Н</t>
  </si>
  <si>
    <t>ЗАО "Русский Уголь"
107031 Москва Петровка д.10</t>
  </si>
  <si>
    <t>ООО "РУТЭК"
125040 Москва ул Расковой д22Б</t>
  </si>
  <si>
    <t>АО "Сибуглемет"
119049 Москва Саввинская набережная д.11</t>
  </si>
  <si>
    <t>ООО "КВУ"
121059 г.Москва Бережковская набережная д16А стр 5</t>
  </si>
  <si>
    <t>ОАО "ХК "СДС-Уголь"
650000 г.Кемерово  ул Весенняя дом 5</t>
  </si>
  <si>
    <t>ООО "РегионНефтеТрейд"
142800 Московская обл. г. Ступино ул. Транспортная вл. 11</t>
  </si>
  <si>
    <t>ПАО "АНК Башнефть "
4500077 РФ Башкоркостан г.Уфа ул. Карла Маркса д.30 кв1</t>
  </si>
  <si>
    <t>ООО "МТК"
121059 г.Москва Бережковская набережная д16А стр 5</t>
  </si>
  <si>
    <t>ОАО "Челябинская угольная компания" 
456550 Челябинская обл. г.Коркино ул. Смешанная д.2</t>
  </si>
  <si>
    <t>ООО "ВСГК"
640000 Улан-уде, ул Коммунистическая д.47 А каб. 406</t>
  </si>
  <si>
    <t>ООО "Востокуглесбыт"
6720570  Забакальский край Читинский р-он  пгт. Новокручинский ул Площадка 2 д.1</t>
  </si>
  <si>
    <t>ОАО "Разрез Харанорский"
674608 Забайкальский край Борзинский район, пгт Шерлова гора</t>
  </si>
  <si>
    <t>ООО "АРМЗ Сервис" 
109004 Москва Большой Дровяной переулок д.12 стр 3</t>
  </si>
  <si>
    <t xml:space="preserve">ООО "Газпром межрегионгаз Краснодар" 
350000 Краснодар ул. Ленина дом 40 </t>
  </si>
  <si>
    <t>ОАО "Лукойл-Резервнефтепродукт"
119121 Москва ул Бурденко 24</t>
  </si>
  <si>
    <t>ЗАО "Русская Газовая Компания" 
123357 Москва Б. Тишинский переулок  д. 26 корп 13-14</t>
  </si>
  <si>
    <t>ЗАО "Газпром межрегионгаз Санкт-Петербург" 
190000 Санкт-Петербург ул Галерная д.20-22 лит А</t>
  </si>
  <si>
    <t>ОАО "УК "Кузбассразрезуголь"
650054 Кемерово Пионерский бульвар 4"А"</t>
  </si>
  <si>
    <t>АО "Сибуглемет" 
119049 Москва Саввинская набережная дом 11</t>
  </si>
  <si>
    <t>ООО "РегионНефтеТрейд"
142800 Московская обл. Ступинский р-н г. Ступино ул. Транспортная вл. 11</t>
  </si>
  <si>
    <t>ООО "Угольный разрез"
Республика Бурятия, Бичурский район, с.Окино-Ключи, ул.Октябрьская, 10</t>
  </si>
  <si>
    <t>ООО "Разрез Загустайский"
671160 Республика Бурятия г.Гусиноозерск 9 микрорайон АТК-612</t>
  </si>
  <si>
    <t>ООО "УфаОйл"
450096 Башкоркостан г.Уфа ул Энтузиастов д.6</t>
  </si>
  <si>
    <t>Калори-йность,
Qрн
ккал/кг</t>
  </si>
  <si>
    <t>КСН</t>
  </si>
  <si>
    <t>ООО "ЛогоТрансЭнерго"
119435 г.Москва ул. Малая Пироговская д.16</t>
  </si>
  <si>
    <t>ГОСТ РК 1383-2005</t>
  </si>
  <si>
    <t>Южноуральская ГРЭС-2</t>
  </si>
  <si>
    <t>Информация об используемом топливе на электрических станциях
с указанием поставщиков и характеристик топлива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</si>
</sst>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77" fontId="4" fillId="0" borderId="11" xfId="55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0" fillId="0" borderId="21" xfId="0" applyNumberFormat="1" applyFont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77" fontId="4" fillId="0" borderId="18" xfId="55" applyNumberFormat="1" applyFont="1" applyBorder="1" applyAlignment="1">
      <alignment horizontal="center" vertical="center" wrapText="1"/>
    </xf>
    <xf numFmtId="10" fontId="4" fillId="0" borderId="11" xfId="55" applyNumberFormat="1" applyFont="1" applyBorder="1" applyAlignment="1">
      <alignment horizontal="center" vertical="center" wrapText="1"/>
    </xf>
    <xf numFmtId="10" fontId="4" fillId="0" borderId="18" xfId="55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77" fontId="4" fillId="0" borderId="31" xfId="55" applyNumberFormat="1" applyFont="1" applyBorder="1" applyAlignment="1">
      <alignment horizontal="center" vertical="center" wrapText="1"/>
    </xf>
    <xf numFmtId="177" fontId="4" fillId="0" borderId="25" xfId="55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177" fontId="1" fillId="0" borderId="36" xfId="55" applyNumberFormat="1" applyFont="1" applyBorder="1" applyAlignment="1">
      <alignment horizontal="center" vertical="center" wrapText="1"/>
    </xf>
    <xf numFmtId="177" fontId="1" fillId="0" borderId="37" xfId="55" applyNumberFormat="1" applyFont="1" applyBorder="1" applyAlignment="1">
      <alignment horizontal="center" vertical="center" wrapText="1"/>
    </xf>
    <xf numFmtId="177" fontId="1" fillId="0" borderId="33" xfId="55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rao.ru\group\IRAO_CUZ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6%20&#1075;&#1086;&#1076;\&#1056;&#1055;&#1058;%202016\&#1042;&#1058;&#1043;&#1056;&#1069;&#1057;%20&#1092;&#1072;&#1082;&#1090;%202016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мазут"/>
      <sheetName val="газ"/>
      <sheetName val="уголь"/>
      <sheetName val="топливо "/>
      <sheetName val="БДДС (год)"/>
    </sheetNames>
    <sheetDataSet>
      <sheetData sheetId="0">
        <row r="24">
          <cell r="F24">
            <v>361.66692777457934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5" sqref="B5:K5"/>
    </sheetView>
  </sheetViews>
  <sheetFormatPr defaultColWidth="0.875" defaultRowHeight="12.75"/>
  <cols>
    <col min="1" max="1" width="0.875" style="2" customWidth="1"/>
    <col min="2" max="2" width="19.50390625" style="2" customWidth="1"/>
    <col min="3" max="3" width="10.125" style="2" customWidth="1"/>
    <col min="4" max="4" width="11.125" style="2" customWidth="1"/>
    <col min="5" max="5" width="11.875" style="2" customWidth="1"/>
    <col min="6" max="9" width="10.50390625" style="2" customWidth="1"/>
    <col min="10" max="10" width="15.50390625" style="2" customWidth="1"/>
    <col min="11" max="11" width="30.125" style="2" customWidth="1"/>
    <col min="12" max="16384" width="0.875" style="2" customWidth="1"/>
  </cols>
  <sheetData>
    <row r="1" s="1" customFormat="1" ht="0.75" customHeight="1">
      <c r="K1" s="3"/>
    </row>
    <row r="2" s="1" customFormat="1" ht="12" customHeight="1" hidden="1">
      <c r="K2" s="3"/>
    </row>
    <row r="3" s="1" customFormat="1" ht="12" customHeight="1" hidden="1">
      <c r="K3" s="3"/>
    </row>
    <row r="5" spans="2:11" ht="33.75" customHeight="1">
      <c r="B5" s="115" t="s">
        <v>82</v>
      </c>
      <c r="C5" s="115"/>
      <c r="D5" s="115"/>
      <c r="E5" s="115"/>
      <c r="F5" s="115"/>
      <c r="G5" s="115"/>
      <c r="H5" s="115"/>
      <c r="I5" s="115"/>
      <c r="J5" s="115"/>
      <c r="K5" s="115"/>
    </row>
    <row r="6" ht="14.25" thickBot="1"/>
    <row r="7" spans="2:11" ht="70.5" customHeight="1" thickBot="1">
      <c r="B7" s="12" t="s">
        <v>0</v>
      </c>
      <c r="C7" s="13" t="s">
        <v>2</v>
      </c>
      <c r="D7" s="13" t="s">
        <v>11</v>
      </c>
      <c r="E7" s="112" t="s">
        <v>1</v>
      </c>
      <c r="F7" s="113"/>
      <c r="G7" s="113"/>
      <c r="H7" s="113"/>
      <c r="I7" s="114"/>
      <c r="J7" s="60" t="s">
        <v>13</v>
      </c>
      <c r="K7" s="14" t="s">
        <v>4</v>
      </c>
    </row>
    <row r="8" spans="2:11" ht="27" customHeight="1">
      <c r="B8" s="109">
        <v>1</v>
      </c>
      <c r="C8" s="99">
        <v>2</v>
      </c>
      <c r="D8" s="99">
        <v>3</v>
      </c>
      <c r="E8" s="106">
        <v>4</v>
      </c>
      <c r="F8" s="107"/>
      <c r="G8" s="107"/>
      <c r="H8" s="107"/>
      <c r="I8" s="108"/>
      <c r="J8" s="97">
        <v>5</v>
      </c>
      <c r="K8" s="102">
        <v>6</v>
      </c>
    </row>
    <row r="9" spans="2:11" ht="60" customHeight="1" thickBot="1">
      <c r="B9" s="110"/>
      <c r="C9" s="100"/>
      <c r="D9" s="100"/>
      <c r="E9" s="61" t="s">
        <v>33</v>
      </c>
      <c r="F9" s="62" t="s">
        <v>77</v>
      </c>
      <c r="G9" s="62" t="s">
        <v>5</v>
      </c>
      <c r="H9" s="62" t="s">
        <v>6</v>
      </c>
      <c r="I9" s="62" t="s">
        <v>7</v>
      </c>
      <c r="J9" s="101"/>
      <c r="K9" s="103"/>
    </row>
    <row r="10" spans="2:11" ht="53.25" customHeight="1">
      <c r="B10" s="104" t="s">
        <v>10</v>
      </c>
      <c r="C10" s="16" t="s">
        <v>3</v>
      </c>
      <c r="D10" s="79">
        <f>'[1]2016'!$F$24</f>
        <v>361.66692777457934</v>
      </c>
      <c r="E10" s="18" t="s">
        <v>34</v>
      </c>
      <c r="F10" s="18">
        <v>8094.500125074774</v>
      </c>
      <c r="G10" s="81" t="s">
        <v>12</v>
      </c>
      <c r="H10" s="81"/>
      <c r="I10" s="81"/>
      <c r="J10" s="17">
        <v>1115.4277721588571</v>
      </c>
      <c r="K10" s="19" t="s">
        <v>49</v>
      </c>
    </row>
    <row r="11" spans="2:11" ht="53.25" customHeight="1">
      <c r="B11" s="85"/>
      <c r="C11" s="63" t="s">
        <v>8</v>
      </c>
      <c r="D11" s="90"/>
      <c r="E11" s="64" t="s">
        <v>35</v>
      </c>
      <c r="F11" s="64">
        <v>9530</v>
      </c>
      <c r="G11" s="67" t="s">
        <v>22</v>
      </c>
      <c r="H11" s="68"/>
      <c r="I11" s="9">
        <v>0.01</v>
      </c>
      <c r="J11" s="47">
        <v>1.628968</v>
      </c>
      <c r="K11" s="65" t="s">
        <v>50</v>
      </c>
    </row>
    <row r="12" spans="2:11" ht="51.75" customHeight="1" thickBot="1">
      <c r="B12" s="105"/>
      <c r="C12" s="20" t="s">
        <v>9</v>
      </c>
      <c r="D12" s="80"/>
      <c r="E12" s="21" t="s">
        <v>78</v>
      </c>
      <c r="F12" s="20">
        <v>4000</v>
      </c>
      <c r="G12" s="69" t="s">
        <v>80</v>
      </c>
      <c r="H12" s="70"/>
      <c r="I12" s="71"/>
      <c r="J12" s="66">
        <v>0.531804</v>
      </c>
      <c r="K12" s="23" t="s">
        <v>79</v>
      </c>
    </row>
    <row r="13" spans="2:11" ht="49.5" customHeight="1">
      <c r="B13" s="77" t="s">
        <v>14</v>
      </c>
      <c r="C13" s="92" t="s">
        <v>8</v>
      </c>
      <c r="D13" s="79">
        <v>364.89360387589903</v>
      </c>
      <c r="E13" s="17" t="s">
        <v>35</v>
      </c>
      <c r="F13" s="11">
        <v>9530</v>
      </c>
      <c r="G13" s="81" t="s">
        <v>22</v>
      </c>
      <c r="H13" s="81"/>
      <c r="I13" s="25">
        <v>0.01</v>
      </c>
      <c r="J13" s="116">
        <v>6.6579999999999995</v>
      </c>
      <c r="K13" s="19" t="s">
        <v>50</v>
      </c>
    </row>
    <row r="14" spans="2:11" ht="48" customHeight="1">
      <c r="B14" s="85"/>
      <c r="C14" s="94"/>
      <c r="D14" s="86"/>
      <c r="E14" s="8" t="s">
        <v>35</v>
      </c>
      <c r="F14" s="5">
        <v>9530</v>
      </c>
      <c r="G14" s="87" t="s">
        <v>22</v>
      </c>
      <c r="H14" s="87"/>
      <c r="I14" s="9">
        <v>0.01</v>
      </c>
      <c r="J14" s="111"/>
      <c r="K14" s="33" t="s">
        <v>76</v>
      </c>
    </row>
    <row r="15" spans="2:11" ht="67.5" customHeight="1">
      <c r="B15" s="85"/>
      <c r="C15" s="87" t="s">
        <v>9</v>
      </c>
      <c r="D15" s="86"/>
      <c r="E15" s="8" t="s">
        <v>36</v>
      </c>
      <c r="F15" s="5">
        <v>3800</v>
      </c>
      <c r="G15" s="9">
        <v>0.25</v>
      </c>
      <c r="H15" s="9">
        <v>0.219</v>
      </c>
      <c r="I15" s="9">
        <v>0.007</v>
      </c>
      <c r="J15" s="86">
        <v>1681.181</v>
      </c>
      <c r="K15" s="26" t="s">
        <v>75</v>
      </c>
    </row>
    <row r="16" spans="2:11" ht="58.5" customHeight="1">
      <c r="B16" s="85"/>
      <c r="C16" s="87"/>
      <c r="D16" s="86"/>
      <c r="E16" s="8" t="s">
        <v>36</v>
      </c>
      <c r="F16" s="5">
        <v>4425</v>
      </c>
      <c r="G16" s="9">
        <v>0.24</v>
      </c>
      <c r="H16" s="9">
        <v>0.21</v>
      </c>
      <c r="I16" s="9">
        <v>0.01</v>
      </c>
      <c r="J16" s="86"/>
      <c r="K16" s="26" t="s">
        <v>74</v>
      </c>
    </row>
    <row r="17" spans="2:11" ht="72.75" customHeight="1" thickBot="1">
      <c r="B17" s="78"/>
      <c r="C17" s="88"/>
      <c r="D17" s="80"/>
      <c r="E17" s="21" t="s">
        <v>36</v>
      </c>
      <c r="F17" s="20">
        <v>4150</v>
      </c>
      <c r="G17" s="22">
        <v>0.235</v>
      </c>
      <c r="H17" s="22">
        <v>0.216</v>
      </c>
      <c r="I17" s="22">
        <v>0.007</v>
      </c>
      <c r="J17" s="80"/>
      <c r="K17" s="23" t="s">
        <v>46</v>
      </c>
    </row>
    <row r="18" spans="2:11" ht="59.25" customHeight="1" thickBot="1">
      <c r="B18" s="27" t="s">
        <v>16</v>
      </c>
      <c r="C18" s="28" t="s">
        <v>3</v>
      </c>
      <c r="D18" s="29">
        <v>291.8970339255843</v>
      </c>
      <c r="E18" s="18" t="s">
        <v>34</v>
      </c>
      <c r="F18" s="30">
        <v>8183.272263589542</v>
      </c>
      <c r="G18" s="91" t="s">
        <v>12</v>
      </c>
      <c r="H18" s="91"/>
      <c r="I18" s="91"/>
      <c r="J18" s="29">
        <v>178.401013</v>
      </c>
      <c r="K18" s="31" t="s">
        <v>67</v>
      </c>
    </row>
    <row r="19" spans="2:11" ht="58.5" customHeight="1" thickBot="1">
      <c r="B19" s="27" t="s">
        <v>17</v>
      </c>
      <c r="C19" s="28" t="s">
        <v>3</v>
      </c>
      <c r="D19" s="29">
        <v>260.9520671603449</v>
      </c>
      <c r="E19" s="18" t="s">
        <v>34</v>
      </c>
      <c r="F19" s="30">
        <v>8200.598707047546</v>
      </c>
      <c r="G19" s="91" t="s">
        <v>12</v>
      </c>
      <c r="H19" s="91"/>
      <c r="I19" s="91"/>
      <c r="J19" s="29">
        <v>257.50699999999995</v>
      </c>
      <c r="K19" s="19" t="s">
        <v>49</v>
      </c>
    </row>
    <row r="20" spans="2:11" ht="53.25" customHeight="1">
      <c r="B20" s="77" t="s">
        <v>18</v>
      </c>
      <c r="C20" s="16" t="s">
        <v>3</v>
      </c>
      <c r="D20" s="79">
        <v>336.5772733116221</v>
      </c>
      <c r="E20" s="18" t="s">
        <v>34</v>
      </c>
      <c r="F20" s="18">
        <v>8074.724358683558</v>
      </c>
      <c r="G20" s="81" t="s">
        <v>12</v>
      </c>
      <c r="H20" s="81"/>
      <c r="I20" s="81"/>
      <c r="J20" s="17">
        <v>2152.076554645143</v>
      </c>
      <c r="K20" s="19" t="s">
        <v>49</v>
      </c>
    </row>
    <row r="21" spans="2:11" ht="65.25" customHeight="1" thickBot="1">
      <c r="B21" s="78"/>
      <c r="C21" s="20" t="s">
        <v>8</v>
      </c>
      <c r="D21" s="80"/>
      <c r="E21" s="21" t="s">
        <v>35</v>
      </c>
      <c r="F21" s="20">
        <v>9530</v>
      </c>
      <c r="G21" s="88" t="s">
        <v>22</v>
      </c>
      <c r="H21" s="88"/>
      <c r="I21" s="22">
        <v>0.01</v>
      </c>
      <c r="J21" s="21">
        <v>22.061848</v>
      </c>
      <c r="K21" s="23" t="s">
        <v>73</v>
      </c>
    </row>
    <row r="22" spans="2:11" ht="57.75" customHeight="1">
      <c r="B22" s="77" t="s">
        <v>19</v>
      </c>
      <c r="C22" s="16" t="s">
        <v>3</v>
      </c>
      <c r="D22" s="79">
        <v>366.13261713362317</v>
      </c>
      <c r="E22" s="18" t="s">
        <v>34</v>
      </c>
      <c r="F22" s="18">
        <v>8229.607878176927</v>
      </c>
      <c r="G22" s="81" t="s">
        <v>12</v>
      </c>
      <c r="H22" s="81"/>
      <c r="I22" s="81"/>
      <c r="J22" s="17">
        <v>1001.03</v>
      </c>
      <c r="K22" s="19" t="s">
        <v>49</v>
      </c>
    </row>
    <row r="23" spans="2:11" ht="52.5" customHeight="1">
      <c r="B23" s="85"/>
      <c r="C23" s="7" t="s">
        <v>8</v>
      </c>
      <c r="D23" s="86"/>
      <c r="E23" s="8" t="s">
        <v>35</v>
      </c>
      <c r="F23" s="5">
        <v>9530</v>
      </c>
      <c r="G23" s="94" t="s">
        <v>22</v>
      </c>
      <c r="H23" s="94"/>
      <c r="I23" s="15">
        <v>0.01</v>
      </c>
      <c r="J23" s="8">
        <v>0.4790000000000001</v>
      </c>
      <c r="K23" s="26" t="s">
        <v>50</v>
      </c>
    </row>
    <row r="24" spans="2:11" ht="51.75" customHeight="1">
      <c r="B24" s="85"/>
      <c r="C24" s="87" t="s">
        <v>9</v>
      </c>
      <c r="D24" s="86"/>
      <c r="E24" s="8" t="s">
        <v>39</v>
      </c>
      <c r="F24" s="5">
        <v>6000</v>
      </c>
      <c r="G24" s="9">
        <v>0.065</v>
      </c>
      <c r="H24" s="9">
        <v>0.167</v>
      </c>
      <c r="I24" s="9">
        <v>0.003</v>
      </c>
      <c r="J24" s="89">
        <v>339.9488892425315</v>
      </c>
      <c r="K24" s="26" t="s">
        <v>72</v>
      </c>
    </row>
    <row r="25" spans="2:11" ht="57" customHeight="1">
      <c r="B25" s="85"/>
      <c r="C25" s="87"/>
      <c r="D25" s="86"/>
      <c r="E25" s="8" t="s">
        <v>39</v>
      </c>
      <c r="F25" s="5">
        <v>6000</v>
      </c>
      <c r="G25" s="9">
        <v>0.065</v>
      </c>
      <c r="H25" s="9">
        <v>0.167</v>
      </c>
      <c r="I25" s="9">
        <v>0.003</v>
      </c>
      <c r="J25" s="90"/>
      <c r="K25" s="26" t="s">
        <v>71</v>
      </c>
    </row>
    <row r="26" spans="2:11" ht="44.25" customHeight="1">
      <c r="B26" s="85"/>
      <c r="C26" s="87"/>
      <c r="D26" s="86"/>
      <c r="E26" s="8" t="s">
        <v>39</v>
      </c>
      <c r="F26" s="37">
        <v>6000</v>
      </c>
      <c r="G26" s="36">
        <v>0.1</v>
      </c>
      <c r="H26" s="36">
        <v>0.22</v>
      </c>
      <c r="I26" s="36">
        <v>0.003</v>
      </c>
      <c r="J26" s="75"/>
      <c r="K26" s="42" t="s">
        <v>47</v>
      </c>
    </row>
    <row r="27" spans="2:11" ht="48" customHeight="1">
      <c r="B27" s="85"/>
      <c r="C27" s="87"/>
      <c r="D27" s="86"/>
      <c r="E27" s="40" t="s">
        <v>39</v>
      </c>
      <c r="F27" s="37">
        <v>6000</v>
      </c>
      <c r="G27" s="36">
        <v>0.09</v>
      </c>
      <c r="H27" s="36">
        <v>0.19</v>
      </c>
      <c r="I27" s="36">
        <v>0.003</v>
      </c>
      <c r="J27" s="75"/>
      <c r="K27" s="26" t="s">
        <v>57</v>
      </c>
    </row>
    <row r="28" spans="2:11" ht="51.75" customHeight="1" thickBot="1">
      <c r="B28" s="78"/>
      <c r="C28" s="88"/>
      <c r="D28" s="80"/>
      <c r="E28" s="21" t="s">
        <v>39</v>
      </c>
      <c r="F28" s="57">
        <v>6000</v>
      </c>
      <c r="G28" s="58">
        <v>0.085</v>
      </c>
      <c r="H28" s="58">
        <v>0.18</v>
      </c>
      <c r="I28" s="59">
        <v>0.005</v>
      </c>
      <c r="J28" s="76"/>
      <c r="K28" s="23" t="s">
        <v>61</v>
      </c>
    </row>
    <row r="29" spans="2:11" ht="57" customHeight="1">
      <c r="B29" s="77" t="s">
        <v>20</v>
      </c>
      <c r="C29" s="16" t="s">
        <v>3</v>
      </c>
      <c r="D29" s="79">
        <v>308.98482871375313</v>
      </c>
      <c r="E29" s="18" t="s">
        <v>34</v>
      </c>
      <c r="F29" s="18">
        <v>8196.64864897446</v>
      </c>
      <c r="G29" s="81" t="s">
        <v>12</v>
      </c>
      <c r="H29" s="81"/>
      <c r="I29" s="81"/>
      <c r="J29" s="17">
        <v>4273.886</v>
      </c>
      <c r="K29" s="19" t="s">
        <v>49</v>
      </c>
    </row>
    <row r="30" spans="2:11" ht="52.5" customHeight="1" thickBot="1">
      <c r="B30" s="78"/>
      <c r="C30" s="20" t="s">
        <v>8</v>
      </c>
      <c r="D30" s="80"/>
      <c r="E30" s="21" t="s">
        <v>35</v>
      </c>
      <c r="F30" s="20">
        <v>9530</v>
      </c>
      <c r="G30" s="95" t="s">
        <v>22</v>
      </c>
      <c r="H30" s="95"/>
      <c r="I30" s="32">
        <v>0.01</v>
      </c>
      <c r="J30" s="21">
        <v>59.708000000000006</v>
      </c>
      <c r="K30" s="23" t="s">
        <v>50</v>
      </c>
    </row>
    <row r="31" spans="2:11" ht="68.25" customHeight="1" thickBot="1">
      <c r="B31" s="27" t="s">
        <v>21</v>
      </c>
      <c r="C31" s="28" t="s">
        <v>3</v>
      </c>
      <c r="D31" s="29">
        <v>249.12817463280135</v>
      </c>
      <c r="E31" s="18" t="s">
        <v>34</v>
      </c>
      <c r="F31" s="30">
        <v>8255.894855370301</v>
      </c>
      <c r="G31" s="91" t="s">
        <v>12</v>
      </c>
      <c r="H31" s="91"/>
      <c r="I31" s="91"/>
      <c r="J31" s="29">
        <v>1663.4981673415714</v>
      </c>
      <c r="K31" s="31" t="s">
        <v>70</v>
      </c>
    </row>
    <row r="32" spans="2:11" ht="54" customHeight="1">
      <c r="B32" s="77" t="s">
        <v>23</v>
      </c>
      <c r="C32" s="16" t="s">
        <v>3</v>
      </c>
      <c r="D32" s="79">
        <v>305.1858288866662</v>
      </c>
      <c r="E32" s="18" t="s">
        <v>34</v>
      </c>
      <c r="F32" s="18">
        <v>8167.585073641678</v>
      </c>
      <c r="G32" s="81" t="s">
        <v>12</v>
      </c>
      <c r="H32" s="81"/>
      <c r="I32" s="81"/>
      <c r="J32" s="17">
        <v>2957.1624208347002</v>
      </c>
      <c r="K32" s="19" t="s">
        <v>49</v>
      </c>
    </row>
    <row r="33" spans="2:11" ht="33.75" customHeight="1" thickBot="1">
      <c r="B33" s="78"/>
      <c r="C33" s="20" t="s">
        <v>8</v>
      </c>
      <c r="D33" s="80"/>
      <c r="E33" s="21" t="s">
        <v>35</v>
      </c>
      <c r="F33" s="20">
        <v>9530</v>
      </c>
      <c r="G33" s="95" t="s">
        <v>22</v>
      </c>
      <c r="H33" s="95"/>
      <c r="I33" s="32">
        <v>0.01</v>
      </c>
      <c r="J33" s="21">
        <v>0.008692</v>
      </c>
      <c r="K33" s="23" t="s">
        <v>24</v>
      </c>
    </row>
    <row r="34" spans="2:11" ht="69" customHeight="1">
      <c r="B34" s="77" t="s">
        <v>25</v>
      </c>
      <c r="C34" s="96" t="s">
        <v>3</v>
      </c>
      <c r="D34" s="79">
        <v>328.15023096251787</v>
      </c>
      <c r="E34" s="18" t="s">
        <v>34</v>
      </c>
      <c r="F34" s="18">
        <v>8135.57099543659</v>
      </c>
      <c r="G34" s="81" t="s">
        <v>12</v>
      </c>
      <c r="H34" s="81"/>
      <c r="I34" s="81"/>
      <c r="J34" s="17">
        <v>495.630813</v>
      </c>
      <c r="K34" s="19" t="s">
        <v>48</v>
      </c>
    </row>
    <row r="35" spans="2:11" ht="59.25" customHeight="1">
      <c r="B35" s="85"/>
      <c r="C35" s="97"/>
      <c r="D35" s="111"/>
      <c r="E35" s="10" t="s">
        <v>38</v>
      </c>
      <c r="F35" s="10">
        <v>9789.989004930487</v>
      </c>
      <c r="G35" s="67" t="s">
        <v>12</v>
      </c>
      <c r="H35" s="98"/>
      <c r="I35" s="68"/>
      <c r="J35" s="6">
        <v>667.1625764285715</v>
      </c>
      <c r="K35" s="33" t="s">
        <v>69</v>
      </c>
    </row>
    <row r="36" spans="2:11" ht="56.25" customHeight="1" thickBot="1">
      <c r="B36" s="78"/>
      <c r="C36" s="20" t="s">
        <v>8</v>
      </c>
      <c r="D36" s="80"/>
      <c r="E36" s="21" t="s">
        <v>35</v>
      </c>
      <c r="F36" s="20">
        <v>9530</v>
      </c>
      <c r="G36" s="95" t="s">
        <v>22</v>
      </c>
      <c r="H36" s="95"/>
      <c r="I36" s="32">
        <v>0.01</v>
      </c>
      <c r="J36" s="21">
        <v>20.345357838857144</v>
      </c>
      <c r="K36" s="23" t="s">
        <v>68</v>
      </c>
    </row>
    <row r="37" spans="2:11" ht="63.75" customHeight="1" thickBot="1">
      <c r="B37" s="27" t="s">
        <v>26</v>
      </c>
      <c r="C37" s="28" t="s">
        <v>3</v>
      </c>
      <c r="D37" s="29">
        <v>235.85133772815405</v>
      </c>
      <c r="E37" s="18" t="s">
        <v>34</v>
      </c>
      <c r="F37" s="30">
        <v>8131.1554511539725</v>
      </c>
      <c r="G37" s="91" t="s">
        <v>12</v>
      </c>
      <c r="H37" s="91"/>
      <c r="I37" s="91"/>
      <c r="J37" s="29">
        <v>1473.6109895255713</v>
      </c>
      <c r="K37" s="19" t="s">
        <v>49</v>
      </c>
    </row>
    <row r="38" spans="2:11" ht="63.75" customHeight="1">
      <c r="B38" s="77" t="s">
        <v>27</v>
      </c>
      <c r="C38" s="16" t="s">
        <v>3</v>
      </c>
      <c r="D38" s="79">
        <v>261.9947317348859</v>
      </c>
      <c r="E38" s="18" t="s">
        <v>34</v>
      </c>
      <c r="F38" s="18">
        <v>8168.626986467007</v>
      </c>
      <c r="G38" s="81" t="s">
        <v>12</v>
      </c>
      <c r="H38" s="81"/>
      <c r="I38" s="81"/>
      <c r="J38" s="17">
        <v>231.76661842499277</v>
      </c>
      <c r="K38" s="19" t="s">
        <v>67</v>
      </c>
    </row>
    <row r="39" spans="2:11" ht="54.75" customHeight="1" thickBot="1">
      <c r="B39" s="78"/>
      <c r="C39" s="20" t="s">
        <v>28</v>
      </c>
      <c r="D39" s="80"/>
      <c r="E39" s="10" t="s">
        <v>37</v>
      </c>
      <c r="F39" s="34">
        <v>10800</v>
      </c>
      <c r="G39" s="82" t="s">
        <v>29</v>
      </c>
      <c r="H39" s="83"/>
      <c r="I39" s="84"/>
      <c r="J39" s="21">
        <v>0.15331157500721906</v>
      </c>
      <c r="K39" s="56" t="s">
        <v>50</v>
      </c>
    </row>
    <row r="40" spans="2:11" ht="77.25" customHeight="1" thickBot="1">
      <c r="B40" s="45" t="s">
        <v>30</v>
      </c>
      <c r="C40" s="46" t="s">
        <v>3</v>
      </c>
      <c r="D40" s="44">
        <v>251.49101179995887</v>
      </c>
      <c r="E40" s="51" t="s">
        <v>34</v>
      </c>
      <c r="F40" s="51">
        <v>8734.01726256168</v>
      </c>
      <c r="G40" s="92" t="s">
        <v>12</v>
      </c>
      <c r="H40" s="92"/>
      <c r="I40" s="92"/>
      <c r="J40" s="44">
        <v>863.7575084208</v>
      </c>
      <c r="K40" s="52" t="s">
        <v>49</v>
      </c>
    </row>
    <row r="41" spans="2:11" ht="53.25" customHeight="1">
      <c r="B41" s="77" t="s">
        <v>31</v>
      </c>
      <c r="C41" s="24" t="s">
        <v>8</v>
      </c>
      <c r="D41" s="79">
        <v>340.34845164092457</v>
      </c>
      <c r="E41" s="17" t="s">
        <v>35</v>
      </c>
      <c r="F41" s="11">
        <v>9530</v>
      </c>
      <c r="G41" s="81" t="s">
        <v>22</v>
      </c>
      <c r="H41" s="81"/>
      <c r="I41" s="25">
        <v>0.01</v>
      </c>
      <c r="J41" s="17">
        <v>3.057177257142857</v>
      </c>
      <c r="K41" s="19" t="s">
        <v>50</v>
      </c>
    </row>
    <row r="42" spans="2:11" ht="69" customHeight="1">
      <c r="B42" s="85"/>
      <c r="C42" s="87" t="s">
        <v>9</v>
      </c>
      <c r="D42" s="86"/>
      <c r="E42" s="8" t="s">
        <v>40</v>
      </c>
      <c r="F42" s="5">
        <v>3150</v>
      </c>
      <c r="G42" s="9">
        <v>0.396</v>
      </c>
      <c r="H42" s="9">
        <v>0.182</v>
      </c>
      <c r="I42" s="9">
        <v>0.0035</v>
      </c>
      <c r="J42" s="90">
        <v>1121.1090177428573</v>
      </c>
      <c r="K42" s="33" t="s">
        <v>65</v>
      </c>
    </row>
    <row r="43" spans="2:11" ht="57.75" customHeight="1">
      <c r="B43" s="85"/>
      <c r="C43" s="87"/>
      <c r="D43" s="86"/>
      <c r="E43" s="8" t="s">
        <v>40</v>
      </c>
      <c r="F43" s="5">
        <v>4000</v>
      </c>
      <c r="G43" s="9">
        <v>0.34</v>
      </c>
      <c r="H43" s="9">
        <v>0.145</v>
      </c>
      <c r="I43" s="9">
        <v>0.0027</v>
      </c>
      <c r="J43" s="90"/>
      <c r="K43" s="26" t="s">
        <v>66</v>
      </c>
    </row>
    <row r="44" spans="2:11" ht="85.5" customHeight="1">
      <c r="B44" s="85"/>
      <c r="C44" s="87"/>
      <c r="D44" s="86"/>
      <c r="E44" s="8" t="s">
        <v>44</v>
      </c>
      <c r="F44" s="5">
        <v>4100</v>
      </c>
      <c r="G44" s="9">
        <v>0.317</v>
      </c>
      <c r="H44" s="9">
        <v>0.17</v>
      </c>
      <c r="I44" s="9">
        <v>0.0088</v>
      </c>
      <c r="J44" s="90"/>
      <c r="K44" s="26" t="s">
        <v>64</v>
      </c>
    </row>
    <row r="45" spans="2:11" ht="68.25" customHeight="1" thickBot="1">
      <c r="B45" s="78"/>
      <c r="C45" s="88"/>
      <c r="D45" s="80"/>
      <c r="E45" s="21" t="s">
        <v>44</v>
      </c>
      <c r="F45" s="53">
        <v>4000</v>
      </c>
      <c r="G45" s="48">
        <v>0.239</v>
      </c>
      <c r="H45" s="54">
        <v>0.074</v>
      </c>
      <c r="I45" s="55">
        <v>0.002</v>
      </c>
      <c r="J45" s="76"/>
      <c r="K45" s="23" t="s">
        <v>63</v>
      </c>
    </row>
    <row r="46" spans="2:11" ht="51" customHeight="1">
      <c r="B46" s="77" t="s">
        <v>32</v>
      </c>
      <c r="C46" s="92" t="s">
        <v>8</v>
      </c>
      <c r="D46" s="79">
        <v>381.53551244489165</v>
      </c>
      <c r="E46" s="17" t="s">
        <v>35</v>
      </c>
      <c r="F46" s="11">
        <v>9530</v>
      </c>
      <c r="G46" s="81" t="s">
        <v>22</v>
      </c>
      <c r="H46" s="81"/>
      <c r="I46" s="25">
        <v>0.01</v>
      </c>
      <c r="J46" s="116">
        <v>37.284</v>
      </c>
      <c r="K46" s="19" t="s">
        <v>50</v>
      </c>
    </row>
    <row r="47" spans="2:11" ht="54" customHeight="1">
      <c r="B47" s="85"/>
      <c r="C47" s="93"/>
      <c r="D47" s="86"/>
      <c r="E47" s="8" t="s">
        <v>35</v>
      </c>
      <c r="F47" s="5">
        <v>9530</v>
      </c>
      <c r="G47" s="87" t="s">
        <v>22</v>
      </c>
      <c r="H47" s="87"/>
      <c r="I47" s="9">
        <v>0.01</v>
      </c>
      <c r="J47" s="90"/>
      <c r="K47" s="33" t="s">
        <v>59</v>
      </c>
    </row>
    <row r="48" spans="2:11" ht="61.5" customHeight="1">
      <c r="B48" s="85"/>
      <c r="C48" s="94"/>
      <c r="D48" s="86"/>
      <c r="E48" s="8" t="s">
        <v>35</v>
      </c>
      <c r="F48" s="5">
        <v>9530</v>
      </c>
      <c r="G48" s="87" t="s">
        <v>22</v>
      </c>
      <c r="H48" s="87"/>
      <c r="I48" s="9">
        <v>0.01</v>
      </c>
      <c r="J48" s="111"/>
      <c r="K48" s="26" t="s">
        <v>60</v>
      </c>
    </row>
    <row r="49" spans="2:11" ht="26.25" customHeight="1">
      <c r="B49" s="85"/>
      <c r="C49" s="87" t="s">
        <v>9</v>
      </c>
      <c r="D49" s="86"/>
      <c r="E49" s="6" t="s">
        <v>39</v>
      </c>
      <c r="F49" s="4">
        <v>5700</v>
      </c>
      <c r="G49" s="36">
        <v>0.065</v>
      </c>
      <c r="H49" s="36">
        <v>0.167</v>
      </c>
      <c r="I49" s="36">
        <v>0.003</v>
      </c>
      <c r="J49" s="74">
        <v>1001.607</v>
      </c>
      <c r="K49" s="72" t="s">
        <v>43</v>
      </c>
    </row>
    <row r="50" spans="2:11" ht="26.25" customHeight="1">
      <c r="B50" s="85"/>
      <c r="C50" s="87"/>
      <c r="D50" s="86"/>
      <c r="E50" s="8" t="s">
        <v>41</v>
      </c>
      <c r="F50" s="37">
        <v>5000</v>
      </c>
      <c r="G50" s="36">
        <v>0.125</v>
      </c>
      <c r="H50" s="36">
        <v>0.183</v>
      </c>
      <c r="I50" s="36">
        <v>0.003</v>
      </c>
      <c r="J50" s="75"/>
      <c r="K50" s="73"/>
    </row>
    <row r="51" spans="2:11" ht="26.25" customHeight="1">
      <c r="B51" s="85"/>
      <c r="C51" s="87"/>
      <c r="D51" s="86"/>
      <c r="E51" s="6" t="s">
        <v>39</v>
      </c>
      <c r="F51" s="37">
        <v>6000</v>
      </c>
      <c r="G51" s="36">
        <v>0.1</v>
      </c>
      <c r="H51" s="36">
        <v>0.22</v>
      </c>
      <c r="I51" s="36">
        <v>0.003</v>
      </c>
      <c r="J51" s="75"/>
      <c r="K51" s="72" t="s">
        <v>58</v>
      </c>
    </row>
    <row r="52" spans="2:11" ht="26.25" customHeight="1">
      <c r="B52" s="85"/>
      <c r="C52" s="87"/>
      <c r="D52" s="86"/>
      <c r="E52" s="38" t="s">
        <v>41</v>
      </c>
      <c r="F52" s="37">
        <v>5600</v>
      </c>
      <c r="G52" s="36">
        <v>0.125</v>
      </c>
      <c r="H52" s="36">
        <v>0.183</v>
      </c>
      <c r="I52" s="36">
        <v>0.004</v>
      </c>
      <c r="J52" s="75"/>
      <c r="K52" s="73"/>
    </row>
    <row r="53" spans="2:11" ht="48" customHeight="1">
      <c r="B53" s="85"/>
      <c r="C53" s="87"/>
      <c r="D53" s="86"/>
      <c r="E53" s="8" t="s">
        <v>39</v>
      </c>
      <c r="F53" s="37">
        <v>6000</v>
      </c>
      <c r="G53" s="36">
        <v>0.09</v>
      </c>
      <c r="H53" s="36">
        <v>0.19</v>
      </c>
      <c r="I53" s="36">
        <v>0.003</v>
      </c>
      <c r="J53" s="75"/>
      <c r="K53" s="33" t="s">
        <v>57</v>
      </c>
    </row>
    <row r="54" spans="2:11" ht="53.25" customHeight="1">
      <c r="B54" s="85"/>
      <c r="C54" s="87"/>
      <c r="D54" s="86"/>
      <c r="E54" s="8" t="s">
        <v>39</v>
      </c>
      <c r="F54" s="37">
        <v>6000</v>
      </c>
      <c r="G54" s="36">
        <v>0.085</v>
      </c>
      <c r="H54" s="36">
        <v>0.18</v>
      </c>
      <c r="I54" s="36">
        <v>0.05</v>
      </c>
      <c r="J54" s="75"/>
      <c r="K54" s="33" t="s">
        <v>61</v>
      </c>
    </row>
    <row r="55" spans="2:11" ht="50.25" customHeight="1">
      <c r="B55" s="85"/>
      <c r="C55" s="87"/>
      <c r="D55" s="86"/>
      <c r="E55" s="8" t="s">
        <v>39</v>
      </c>
      <c r="F55" s="37">
        <v>6000</v>
      </c>
      <c r="G55" s="36">
        <v>0.095</v>
      </c>
      <c r="H55" s="36">
        <v>0.26</v>
      </c>
      <c r="I55" s="36">
        <v>0.005</v>
      </c>
      <c r="J55" s="75"/>
      <c r="K55" s="26" t="s">
        <v>56</v>
      </c>
    </row>
    <row r="56" spans="2:11" ht="69" customHeight="1">
      <c r="B56" s="85"/>
      <c r="C56" s="87"/>
      <c r="D56" s="86"/>
      <c r="E56" s="8" t="s">
        <v>41</v>
      </c>
      <c r="F56" s="37">
        <v>5850</v>
      </c>
      <c r="G56" s="36">
        <v>0.145</v>
      </c>
      <c r="H56" s="36">
        <v>0.07</v>
      </c>
      <c r="I56" s="49">
        <v>0.0028</v>
      </c>
      <c r="J56" s="75"/>
      <c r="K56" s="26" t="s">
        <v>53</v>
      </c>
    </row>
    <row r="57" spans="2:11" ht="46.5" customHeight="1">
      <c r="B57" s="85"/>
      <c r="C57" s="87"/>
      <c r="D57" s="86"/>
      <c r="E57" s="8" t="s">
        <v>41</v>
      </c>
      <c r="F57" s="37">
        <v>5600</v>
      </c>
      <c r="G57" s="36">
        <v>0.13</v>
      </c>
      <c r="H57" s="36">
        <v>0.17</v>
      </c>
      <c r="I57" s="36">
        <v>0.008</v>
      </c>
      <c r="J57" s="75"/>
      <c r="K57" s="26" t="s">
        <v>55</v>
      </c>
    </row>
    <row r="58" spans="2:11" ht="34.5" customHeight="1" thickBot="1">
      <c r="B58" s="78"/>
      <c r="C58" s="88"/>
      <c r="D58" s="80"/>
      <c r="E58" s="21" t="s">
        <v>41</v>
      </c>
      <c r="F58" s="39">
        <v>5100</v>
      </c>
      <c r="G58" s="36">
        <v>0.125</v>
      </c>
      <c r="H58" s="36">
        <v>0.16</v>
      </c>
      <c r="I58" s="50">
        <v>0.0028</v>
      </c>
      <c r="J58" s="76"/>
      <c r="K58" s="23" t="s">
        <v>54</v>
      </c>
    </row>
    <row r="59" spans="2:11" ht="56.25" customHeight="1">
      <c r="B59" s="77" t="s">
        <v>42</v>
      </c>
      <c r="C59" s="16" t="s">
        <v>3</v>
      </c>
      <c r="D59" s="79">
        <v>432.195038692448</v>
      </c>
      <c r="E59" s="11" t="s">
        <v>34</v>
      </c>
      <c r="F59" s="35">
        <v>8080.3979004148</v>
      </c>
      <c r="G59" s="81" t="s">
        <v>12</v>
      </c>
      <c r="H59" s="81"/>
      <c r="I59" s="81"/>
      <c r="J59" s="17">
        <v>94.80859450317557</v>
      </c>
      <c r="K59" s="19" t="s">
        <v>49</v>
      </c>
    </row>
    <row r="60" spans="2:11" ht="55.5" customHeight="1">
      <c r="B60" s="85"/>
      <c r="C60" s="7" t="s">
        <v>8</v>
      </c>
      <c r="D60" s="86"/>
      <c r="E60" s="8" t="s">
        <v>35</v>
      </c>
      <c r="F60" s="5">
        <v>9530</v>
      </c>
      <c r="G60" s="87" t="s">
        <v>22</v>
      </c>
      <c r="H60" s="87"/>
      <c r="I60" s="9">
        <v>0.01</v>
      </c>
      <c r="J60" s="8">
        <v>0.4601257010901429</v>
      </c>
      <c r="K60" s="26" t="s">
        <v>50</v>
      </c>
    </row>
    <row r="61" spans="2:11" ht="64.5" customHeight="1">
      <c r="B61" s="85"/>
      <c r="C61" s="87" t="s">
        <v>9</v>
      </c>
      <c r="D61" s="86"/>
      <c r="E61" s="40" t="s">
        <v>36</v>
      </c>
      <c r="F61" s="37">
        <v>3300</v>
      </c>
      <c r="G61" s="36">
        <v>0.137</v>
      </c>
      <c r="H61" s="36">
        <v>0.399</v>
      </c>
      <c r="I61" s="36">
        <v>0.016</v>
      </c>
      <c r="J61" s="74">
        <v>654.5642797957344</v>
      </c>
      <c r="K61" s="33" t="s">
        <v>62</v>
      </c>
    </row>
    <row r="62" spans="2:11" ht="65.25" customHeight="1">
      <c r="B62" s="85"/>
      <c r="C62" s="87"/>
      <c r="D62" s="86"/>
      <c r="E62" s="8" t="s">
        <v>36</v>
      </c>
      <c r="F62" s="37">
        <v>4300</v>
      </c>
      <c r="G62" s="36">
        <v>0.2</v>
      </c>
      <c r="H62" s="36">
        <v>0.25</v>
      </c>
      <c r="I62" s="36">
        <v>0.009</v>
      </c>
      <c r="J62" s="75"/>
      <c r="K62" s="26" t="s">
        <v>51</v>
      </c>
    </row>
    <row r="63" spans="2:11" ht="66.75" customHeight="1" thickBot="1">
      <c r="B63" s="78"/>
      <c r="C63" s="88"/>
      <c r="D63" s="80"/>
      <c r="E63" s="8" t="s">
        <v>36</v>
      </c>
      <c r="F63" s="41">
        <v>3500</v>
      </c>
      <c r="G63" s="36">
        <v>0.24</v>
      </c>
      <c r="H63" s="36">
        <v>0.45</v>
      </c>
      <c r="I63" s="48">
        <v>0.01</v>
      </c>
      <c r="J63" s="76"/>
      <c r="K63" s="23" t="s">
        <v>52</v>
      </c>
    </row>
    <row r="64" spans="2:11" ht="49.5" customHeight="1">
      <c r="B64" s="77" t="s">
        <v>81</v>
      </c>
      <c r="C64" s="16" t="s">
        <v>3</v>
      </c>
      <c r="D64" s="79">
        <v>221.05162363123964</v>
      </c>
      <c r="E64" s="11" t="s">
        <v>34</v>
      </c>
      <c r="F64" s="35">
        <v>8083.554086528385</v>
      </c>
      <c r="G64" s="81" t="s">
        <v>15</v>
      </c>
      <c r="H64" s="81"/>
      <c r="I64" s="81"/>
      <c r="J64" s="17">
        <v>1310.416173072585</v>
      </c>
      <c r="K64" s="19" t="s">
        <v>49</v>
      </c>
    </row>
    <row r="65" spans="2:11" ht="84" customHeight="1" thickBot="1">
      <c r="B65" s="78"/>
      <c r="C65" s="20" t="s">
        <v>28</v>
      </c>
      <c r="D65" s="80"/>
      <c r="E65" s="43" t="s">
        <v>37</v>
      </c>
      <c r="F65" s="34">
        <v>10800</v>
      </c>
      <c r="G65" s="82" t="s">
        <v>29</v>
      </c>
      <c r="H65" s="83"/>
      <c r="I65" s="84"/>
      <c r="J65" s="21">
        <v>0.1095189738822857</v>
      </c>
      <c r="K65" s="23" t="s">
        <v>45</v>
      </c>
    </row>
  </sheetData>
  <sheetProtection/>
  <mergeCells count="80">
    <mergeCell ref="K49:K50"/>
    <mergeCell ref="E7:I7"/>
    <mergeCell ref="B5:K5"/>
    <mergeCell ref="D13:D17"/>
    <mergeCell ref="G13:H13"/>
    <mergeCell ref="J13:J14"/>
    <mergeCell ref="C15:C17"/>
    <mergeCell ref="G33:H33"/>
    <mergeCell ref="J46:J48"/>
    <mergeCell ref="C49:C58"/>
    <mergeCell ref="J42:J45"/>
    <mergeCell ref="B46:B58"/>
    <mergeCell ref="B34:B36"/>
    <mergeCell ref="D34:D36"/>
    <mergeCell ref="G34:I34"/>
    <mergeCell ref="G36:H36"/>
    <mergeCell ref="B38:B39"/>
    <mergeCell ref="D38:D39"/>
    <mergeCell ref="G38:I38"/>
    <mergeCell ref="D46:D58"/>
    <mergeCell ref="G20:I20"/>
    <mergeCell ref="G21:H21"/>
    <mergeCell ref="J8:J9"/>
    <mergeCell ref="K8:K9"/>
    <mergeCell ref="G10:I10"/>
    <mergeCell ref="B10:B12"/>
    <mergeCell ref="D10:D12"/>
    <mergeCell ref="E8:I8"/>
    <mergeCell ref="B8:B9"/>
    <mergeCell ref="C8:C9"/>
    <mergeCell ref="D8:D9"/>
    <mergeCell ref="B32:B33"/>
    <mergeCell ref="D32:D33"/>
    <mergeCell ref="B13:B17"/>
    <mergeCell ref="B20:B21"/>
    <mergeCell ref="B29:B30"/>
    <mergeCell ref="D29:D30"/>
    <mergeCell ref="J15:J17"/>
    <mergeCell ref="C13:C14"/>
    <mergeCell ref="G14:H14"/>
    <mergeCell ref="G19:I19"/>
    <mergeCell ref="C34:C35"/>
    <mergeCell ref="G35:I35"/>
    <mergeCell ref="G18:I18"/>
    <mergeCell ref="G31:I31"/>
    <mergeCell ref="G32:I32"/>
    <mergeCell ref="D20:D21"/>
    <mergeCell ref="G29:I29"/>
    <mergeCell ref="G30:H30"/>
    <mergeCell ref="B22:B28"/>
    <mergeCell ref="D22:D28"/>
    <mergeCell ref="G22:I22"/>
    <mergeCell ref="G23:H23"/>
    <mergeCell ref="C24:C28"/>
    <mergeCell ref="J24:J28"/>
    <mergeCell ref="G37:I37"/>
    <mergeCell ref="G39:I39"/>
    <mergeCell ref="D41:D45"/>
    <mergeCell ref="C42:C45"/>
    <mergeCell ref="J49:J58"/>
    <mergeCell ref="C46:C48"/>
    <mergeCell ref="G47:H47"/>
    <mergeCell ref="G48:H48"/>
    <mergeCell ref="G40:I40"/>
    <mergeCell ref="B59:B63"/>
    <mergeCell ref="D59:D63"/>
    <mergeCell ref="G59:I59"/>
    <mergeCell ref="G60:H60"/>
    <mergeCell ref="C61:C63"/>
    <mergeCell ref="G46:H46"/>
    <mergeCell ref="G11:H11"/>
    <mergeCell ref="G12:I12"/>
    <mergeCell ref="K51:K52"/>
    <mergeCell ref="J61:J63"/>
    <mergeCell ref="B64:B65"/>
    <mergeCell ref="D64:D65"/>
    <mergeCell ref="G64:I64"/>
    <mergeCell ref="G65:I65"/>
    <mergeCell ref="G41:H41"/>
    <mergeCell ref="B41:B45"/>
  </mergeCells>
  <printOptions horizontalCentered="1"/>
  <pageMargins left="0.1968503937007874" right="0" top="0.1968503937007874" bottom="0" header="0" footer="0"/>
  <pageSetup fitToHeight="3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2017-05-19T13:24:10Z</cp:lastPrinted>
  <dcterms:created xsi:type="dcterms:W3CDTF">2014-06-02T07:27:05Z</dcterms:created>
  <dcterms:modified xsi:type="dcterms:W3CDTF">2017-05-25T08:19:08Z</dcterms:modified>
  <cp:category/>
  <cp:version/>
  <cp:contentType/>
  <cp:contentStatus/>
</cp:coreProperties>
</file>