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externalReferences>
    <externalReference r:id="rId4"/>
  </externalReferences>
  <definedNames>
    <definedName name="TABLE" localSheetId="0">'стр.1_2'!$A$18:$A$39</definedName>
    <definedName name="_xlnm.Print_Area" localSheetId="0">'стр.1_2'!$A$1:$B$39</definedName>
  </definedNames>
  <calcPr fullCalcOnLoad="1"/>
</workbook>
</file>

<file path=xl/sharedStrings.xml><?xml version="1.0" encoding="utf-8"?>
<sst xmlns="http://schemas.openxmlformats.org/spreadsheetml/2006/main" count="37" uniqueCount="37">
  <si>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</si>
  <si>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</si>
  <si>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</si>
  <si>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</si>
  <si>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</si>
  <si>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</si>
  <si>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</si>
  <si>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</si>
  <si>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</si>
  <si>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</si>
  <si>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</si>
  <si>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</si>
  <si>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</si>
  <si>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</si>
  <si>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</si>
  <si>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</si>
  <si>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</si>
  <si>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</si>
  <si>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</si>
  <si>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</si>
  <si>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</si>
  <si>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</si>
  <si>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</si>
  <si>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Наименование показателей</t>
  </si>
  <si>
    <t>Приложение 3</t>
  </si>
  <si>
    <t>к приказу ФСТ России</t>
  </si>
  <si>
    <t>от 15 мая 2013 г. N 129</t>
  </si>
  <si>
    <t>Наименование организации, (филиала), МО, ИНН, КПП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</si>
  <si>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 (тыс. рублей) с разбивкой по видам деятельности транспортировка сточных вод</t>
    </r>
  </si>
  <si>
    <t>(транспортировка сточных вод)</t>
  </si>
  <si>
    <r>
      <t>________________________</t>
    </r>
    <r>
      <rPr>
        <u val="single"/>
        <sz val="12"/>
        <rFont val="Times New Roman"/>
        <family val="1"/>
      </rPr>
      <t>МО г.Новый Уренгой</t>
    </r>
    <r>
      <rPr>
        <sz val="12"/>
        <rFont val="Times New Roman"/>
        <family val="1"/>
      </rPr>
      <t>____________________</t>
    </r>
  </si>
  <si>
    <r>
      <t>_______________________</t>
    </r>
    <r>
      <rPr>
        <u val="single"/>
        <sz val="12"/>
        <rFont val="Times New Roman"/>
        <family val="1"/>
      </rPr>
      <t>7704784450/890443001</t>
    </r>
    <r>
      <rPr>
        <sz val="12"/>
        <rFont val="Times New Roman"/>
        <family val="1"/>
      </rPr>
      <t>____________________</t>
    </r>
  </si>
  <si>
    <t xml:space="preserve">факт 
</t>
  </si>
  <si>
    <t>Филиал «Уренгойская ГРЭС» АО «Интер РАО – Электрогенерация»</t>
  </si>
  <si>
    <t xml:space="preserve">  </t>
  </si>
  <si>
    <t>http://www.irao-generation.ru/fin_otchet_2016.pdf</t>
  </si>
  <si>
    <t>Период (2016год)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</si>
</sst>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[$-FC19]d\ mmmm\ yyyy\ &quot;г.&quot;"/>
  </numFmts>
  <fonts count="44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62"/>
      <name val="Courier New"/>
      <family val="2"/>
    </font>
    <font>
      <b/>
      <sz val="11"/>
      <color indexed="63"/>
      <name val="Courier New"/>
      <family val="2"/>
    </font>
    <font>
      <b/>
      <sz val="11"/>
      <color indexed="52"/>
      <name val="Courier New"/>
      <family val="2"/>
    </font>
    <font>
      <u val="single"/>
      <sz val="10"/>
      <color indexed="12"/>
      <name val="Arial Cyr"/>
      <family val="0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b/>
      <sz val="11"/>
      <color indexed="8"/>
      <name val="Courier New"/>
      <family val="2"/>
    </font>
    <font>
      <b/>
      <sz val="11"/>
      <color indexed="9"/>
      <name val="Courier New"/>
      <family val="2"/>
    </font>
    <font>
      <b/>
      <sz val="18"/>
      <color indexed="56"/>
      <name val="Cambria"/>
      <family val="2"/>
    </font>
    <font>
      <sz val="11"/>
      <color indexed="60"/>
      <name val="Courier New"/>
      <family val="2"/>
    </font>
    <font>
      <u val="single"/>
      <sz val="10"/>
      <color indexed="20"/>
      <name val="Arial Cyr"/>
      <family val="0"/>
    </font>
    <font>
      <sz val="11"/>
      <color indexed="20"/>
      <name val="Courier New"/>
      <family val="2"/>
    </font>
    <font>
      <i/>
      <sz val="11"/>
      <color indexed="23"/>
      <name val="Courier New"/>
      <family val="2"/>
    </font>
    <font>
      <sz val="11"/>
      <color indexed="52"/>
      <name val="Courier New"/>
      <family val="2"/>
    </font>
    <font>
      <sz val="11"/>
      <color indexed="10"/>
      <name val="Courier New"/>
      <family val="2"/>
    </font>
    <font>
      <sz val="11"/>
      <color indexed="17"/>
      <name val="Courier New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sz val="11"/>
      <color rgb="FF3F3F76"/>
      <name val="Courier New"/>
      <family val="2"/>
    </font>
    <font>
      <b/>
      <sz val="11"/>
      <color rgb="FF3F3F3F"/>
      <name val="Courier New"/>
      <family val="2"/>
    </font>
    <font>
      <b/>
      <sz val="11"/>
      <color rgb="FFFA7D00"/>
      <name val="Courier New"/>
      <family val="2"/>
    </font>
    <font>
      <u val="single"/>
      <sz val="10"/>
      <color theme="10"/>
      <name val="Arial Cyr"/>
      <family val="0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11"/>
      <color theme="1"/>
      <name val="Courier New"/>
      <family val="2"/>
    </font>
    <font>
      <b/>
      <sz val="11"/>
      <color theme="0"/>
      <name val="Courier New"/>
      <family val="2"/>
    </font>
    <font>
      <b/>
      <sz val="18"/>
      <color theme="3"/>
      <name val="Cambria"/>
      <family val="2"/>
    </font>
    <font>
      <sz val="11"/>
      <color rgb="FF9C6500"/>
      <name val="Courier New"/>
      <family val="2"/>
    </font>
    <font>
      <u val="single"/>
      <sz val="10"/>
      <color theme="11"/>
      <name val="Arial Cyr"/>
      <family val="0"/>
    </font>
    <font>
      <sz val="11"/>
      <color rgb="FF9C0006"/>
      <name val="Courier New"/>
      <family val="2"/>
    </font>
    <font>
      <i/>
      <sz val="11"/>
      <color rgb="FF7F7F7F"/>
      <name val="Courier New"/>
      <family val="2"/>
    </font>
    <font>
      <sz val="11"/>
      <color rgb="FFFA7D00"/>
      <name val="Courier New"/>
      <family val="2"/>
    </font>
    <font>
      <sz val="11"/>
      <color rgb="FFFF0000"/>
      <name val="Courier New"/>
      <family val="2"/>
    </font>
    <font>
      <sz val="11"/>
      <color rgb="FF006100"/>
      <name val="Courier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2" fillId="0" borderId="10" xfId="60" applyNumberFormat="1" applyFont="1" applyBorder="1" applyAlignment="1">
      <alignment horizontal="center" vertical="center"/>
    </xf>
    <xf numFmtId="4" fontId="2" fillId="0" borderId="10" xfId="60" applyNumberFormat="1" applyFont="1" applyBorder="1" applyAlignment="1">
      <alignment horizontal="center" vertical="top"/>
    </xf>
    <xf numFmtId="4" fontId="30" fillId="0" borderId="10" xfId="42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G1WS-00017\Doc\&#1040;&#1053;&#1040;&#1051;&#1048;&#1047;%20&#1076;&#1083;&#1103;%20&#1051;&#1086;&#1073;&#1072;&#1085;&#1086;&#1074;&#1086;&#1081;%20&#1051;.&#1042;\&#1060;&#1072;&#1082;&#1090;%202016%20&#1075;&#1086;&#1076;\&#1072;&#1085;&#1072;&#1083;&#1080;&#1079;%20&#1087;&#1086;%20&#1074;&#1080;&#1076;&#1072;&#1084;%20&#1076;&#1077;&#1103;&#1090;&#1077;&#1083;&#1100;&#1085;&#1086;&#1089;&#1090;&#1080;%20&#1043;&#1054;&#1044;.%20&#1086;&#1090;%2016.012.017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3">
          <cell r="R13">
            <v>86.94048</v>
          </cell>
        </row>
        <row r="83">
          <cell r="R83">
            <v>621.13121</v>
          </cell>
        </row>
        <row r="90">
          <cell r="R90">
            <v>3.62384</v>
          </cell>
        </row>
        <row r="104">
          <cell r="R104">
            <v>0.64459</v>
          </cell>
        </row>
        <row r="139">
          <cell r="R139">
            <v>1453.37625</v>
          </cell>
        </row>
        <row r="237">
          <cell r="R237">
            <v>388.75798</v>
          </cell>
        </row>
        <row r="260">
          <cell r="R260">
            <v>57.86892999999999</v>
          </cell>
        </row>
        <row r="417">
          <cell r="R417">
            <v>538.01706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o-generation.ru/fin_otchet_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zoomScalePageLayoutView="0" workbookViewId="0" topLeftCell="A11">
      <selection activeCell="G21" sqref="G21"/>
    </sheetView>
  </sheetViews>
  <sheetFormatPr defaultColWidth="9.00390625" defaultRowHeight="12.75"/>
  <cols>
    <col min="1" max="1" width="53.375" style="2" customWidth="1"/>
    <col min="2" max="2" width="20.625" style="2" customWidth="1"/>
    <col min="3" max="16384" width="9.125" style="2" customWidth="1"/>
  </cols>
  <sheetData>
    <row r="1" ht="18" customHeight="1">
      <c r="B1" s="4" t="s">
        <v>24</v>
      </c>
    </row>
    <row r="2" ht="18" customHeight="1">
      <c r="B2" s="4" t="s">
        <v>25</v>
      </c>
    </row>
    <row r="3" ht="18" customHeight="1">
      <c r="B3" s="4" t="s">
        <v>26</v>
      </c>
    </row>
    <row r="4" ht="18" customHeight="1"/>
    <row r="5" ht="18" customHeight="1"/>
    <row r="6" ht="18.75" customHeight="1"/>
    <row r="7" spans="1:2" s="1" customFormat="1" ht="16.5">
      <c r="A7" s="14" t="s">
        <v>0</v>
      </c>
      <c r="B7" s="14"/>
    </row>
    <row r="8" spans="1:2" s="1" customFormat="1" ht="16.5">
      <c r="A8" s="14" t="s">
        <v>1</v>
      </c>
      <c r="B8" s="14"/>
    </row>
    <row r="9" spans="1:2" s="1" customFormat="1" ht="16.5">
      <c r="A9" s="14" t="s">
        <v>29</v>
      </c>
      <c r="B9" s="14"/>
    </row>
    <row r="10" spans="1:2" s="1" customFormat="1" ht="16.5">
      <c r="A10" s="15" t="s">
        <v>33</v>
      </c>
      <c r="B10" s="15"/>
    </row>
    <row r="11" spans="1:2" s="1" customFormat="1" ht="16.5">
      <c r="A11" s="14" t="s">
        <v>30</v>
      </c>
      <c r="B11" s="14"/>
    </row>
    <row r="12" spans="1:2" s="1" customFormat="1" ht="16.5">
      <c r="A12" s="14" t="s">
        <v>31</v>
      </c>
      <c r="B12" s="14"/>
    </row>
    <row r="13" spans="1:2" s="1" customFormat="1" ht="16.5">
      <c r="A13" s="14" t="s">
        <v>27</v>
      </c>
      <c r="B13" s="14"/>
    </row>
    <row r="14" spans="1:2" s="1" customFormat="1" ht="16.5">
      <c r="A14" s="6"/>
      <c r="B14" s="2"/>
    </row>
    <row r="15" spans="1:2" s="1" customFormat="1" ht="16.5">
      <c r="A15" s="6"/>
      <c r="B15" s="2"/>
    </row>
    <row r="16" spans="1:2" s="1" customFormat="1" ht="16.5">
      <c r="A16" s="12" t="s">
        <v>23</v>
      </c>
      <c r="B16" s="7" t="s">
        <v>36</v>
      </c>
    </row>
    <row r="17" spans="1:2" ht="30" customHeight="1">
      <c r="A17" s="13"/>
      <c r="B17" s="5" t="s">
        <v>32</v>
      </c>
    </row>
    <row r="18" spans="1:2" ht="47.25">
      <c r="A18" s="3" t="s">
        <v>28</v>
      </c>
      <c r="B18" s="8">
        <v>1829.40136</v>
      </c>
    </row>
    <row r="19" spans="1:6" ht="47.25">
      <c r="A19" s="3" t="s">
        <v>20</v>
      </c>
      <c r="B19" s="8">
        <f>B21+B23+B27+B28+B25</f>
        <v>3150.36034</v>
      </c>
      <c r="F19" s="4"/>
    </row>
    <row r="20" spans="1:6" ht="47.25">
      <c r="A20" s="3" t="s">
        <v>2</v>
      </c>
      <c r="B20" s="8">
        <v>0</v>
      </c>
      <c r="F20" s="4"/>
    </row>
    <row r="21" spans="1:6" ht="78.75">
      <c r="A21" s="3" t="s">
        <v>3</v>
      </c>
      <c r="B21" s="10">
        <v>0</v>
      </c>
      <c r="F21" s="4"/>
    </row>
    <row r="22" spans="1:2" ht="31.5">
      <c r="A22" s="3" t="s">
        <v>4</v>
      </c>
      <c r="B22" s="10">
        <v>0</v>
      </c>
    </row>
    <row r="23" spans="1:5" ht="47.25">
      <c r="A23" s="3" t="s">
        <v>5</v>
      </c>
      <c r="B23" s="8">
        <f>'[1]TDSheet'!$R$139+'[1]TDSheet'!$R$237</f>
        <v>1842.1342300000001</v>
      </c>
      <c r="E23" s="2" t="s">
        <v>34</v>
      </c>
    </row>
    <row r="24" spans="1:2" ht="47.25">
      <c r="A24" s="3" t="s">
        <v>6</v>
      </c>
      <c r="B24" s="10">
        <v>0</v>
      </c>
    </row>
    <row r="25" spans="1:2" ht="31.5">
      <c r="A25" s="3" t="s">
        <v>7</v>
      </c>
      <c r="B25" s="9">
        <f>'[1]TDSheet'!$R$83</f>
        <v>621.13121</v>
      </c>
    </row>
    <row r="26" spans="1:2" ht="47.25">
      <c r="A26" s="3" t="s">
        <v>8</v>
      </c>
      <c r="B26" s="10">
        <v>0</v>
      </c>
    </row>
    <row r="27" spans="1:2" ht="47.25">
      <c r="A27" s="3" t="s">
        <v>9</v>
      </c>
      <c r="B27" s="8">
        <f>'[1]TDSheet'!$R$13+'[1]TDSheet'!$R$90+'[1]TDSheet'!$R$104</f>
        <v>91.20890999999999</v>
      </c>
    </row>
    <row r="28" spans="1:2" ht="47.25">
      <c r="A28" s="3" t="s">
        <v>10</v>
      </c>
      <c r="B28" s="8">
        <f>'[1]TDSheet'!$R$260+'[1]TDSheet'!$R$417</f>
        <v>595.88599</v>
      </c>
    </row>
    <row r="29" spans="1:2" ht="110.25">
      <c r="A29" s="3" t="s">
        <v>21</v>
      </c>
      <c r="B29" s="10">
        <v>0</v>
      </c>
    </row>
    <row r="30" spans="1:2" ht="141.75">
      <c r="A30" s="3" t="s">
        <v>11</v>
      </c>
      <c r="B30" s="10">
        <v>0</v>
      </c>
    </row>
    <row r="31" spans="1:2" ht="126.75" customHeight="1">
      <c r="A31" s="3" t="s">
        <v>12</v>
      </c>
      <c r="B31" s="10">
        <v>0</v>
      </c>
    </row>
    <row r="32" spans="1:2" ht="79.5" customHeight="1">
      <c r="A32" s="3" t="s">
        <v>22</v>
      </c>
      <c r="B32" s="8">
        <f>B18-B19</f>
        <v>-1320.95898</v>
      </c>
    </row>
    <row r="33" spans="1:2" ht="63">
      <c r="A33" s="3" t="s">
        <v>13</v>
      </c>
      <c r="B33" s="10">
        <v>0</v>
      </c>
    </row>
    <row r="34" spans="1:2" ht="31.5" customHeight="1">
      <c r="A34" s="3" t="s">
        <v>14</v>
      </c>
      <c r="B34" s="8">
        <f>B18-B19</f>
        <v>-1320.95898</v>
      </c>
    </row>
    <row r="35" spans="1:2" ht="78.75">
      <c r="A35" s="3" t="s">
        <v>15</v>
      </c>
      <c r="B35" s="11" t="s">
        <v>35</v>
      </c>
    </row>
    <row r="36" spans="1:2" ht="31.5" customHeight="1">
      <c r="A36" s="3" t="s">
        <v>16</v>
      </c>
      <c r="B36" s="8">
        <v>8.052</v>
      </c>
    </row>
    <row r="37" spans="1:2" ht="48" customHeight="1">
      <c r="A37" s="3" t="s">
        <v>17</v>
      </c>
      <c r="B37" s="8">
        <v>0</v>
      </c>
    </row>
    <row r="38" spans="1:2" ht="31.5">
      <c r="A38" s="3" t="s">
        <v>18</v>
      </c>
      <c r="B38" s="8">
        <v>0</v>
      </c>
    </row>
    <row r="39" spans="1:2" ht="31.5">
      <c r="A39" s="3" t="s">
        <v>19</v>
      </c>
      <c r="B39" s="8">
        <v>5</v>
      </c>
    </row>
  </sheetData>
  <sheetProtection/>
  <mergeCells count="8">
    <mergeCell ref="A16:A17"/>
    <mergeCell ref="A7:B7"/>
    <mergeCell ref="A8:B8"/>
    <mergeCell ref="A10:B10"/>
    <mergeCell ref="A11:B11"/>
    <mergeCell ref="A12:B12"/>
    <mergeCell ref="A13:B13"/>
    <mergeCell ref="A9:B9"/>
  </mergeCells>
  <hyperlinks>
    <hyperlink ref="B35" r:id="rId1" display="http://www.irao-generation.ru/fin_otchet_2016.pdf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Калюга Анжелика Викторовна</cp:lastModifiedBy>
  <cp:lastPrinted>2016-03-21T04:02:04Z</cp:lastPrinted>
  <dcterms:created xsi:type="dcterms:W3CDTF">2012-05-12T07:32:36Z</dcterms:created>
  <dcterms:modified xsi:type="dcterms:W3CDTF">2017-03-22T03:52:09Z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