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Титульный" sheetId="1" r:id="rId1"/>
    <sheet name="Предложения" sheetId="2" r:id="rId2"/>
    <sheet name="ИП" sheetId="3" r:id="rId3"/>
  </sheets>
  <externalReferences>
    <externalReference r:id="rId6"/>
    <externalReference r:id="rId7"/>
    <externalReference r:id="rId8"/>
  </externalReferences>
  <definedNames>
    <definedName name="kind_group_rates">'[3]TEHSHEET'!$S$4:$S$10</definedName>
    <definedName name="kind_of_activity_GVS">'[1]TEHSHEET'!$N$2:$N$9</definedName>
    <definedName name="kind_of_activity_WARM">'[1]TEHSHEET'!$O$2:$O$8</definedName>
    <definedName name="kind_of_NDS">'[3]TEHSHEET'!$H$2:$H$4</definedName>
    <definedName name="kind_of_NDS_tariff">'[3]TEHSHEET'!$H$7:$H$9</definedName>
    <definedName name="logic">'[2]TEHSHEET'!$A$2:$A$3</definedName>
    <definedName name="version">'[3]Инструкция'!$B$3</definedName>
    <definedName name="_xlnm.Print_Titles" localSheetId="1">'Предложения'!$6:$6</definedName>
    <definedName name="_xlnm.Print_Area" localSheetId="2">'ИП'!$A$1:$I$5</definedName>
    <definedName name="_xlnm.Print_Area" localSheetId="1">'Предложения'!$B$1:$G$47</definedName>
    <definedName name="_xlnm.Print_Area" localSheetId="0">'Титульный'!$C$1:$I$23</definedName>
  </definedNames>
  <calcPr fullCalcOnLoad="1"/>
</workbook>
</file>

<file path=xl/sharedStrings.xml><?xml version="1.0" encoding="utf-8"?>
<sst xmlns="http://schemas.openxmlformats.org/spreadsheetml/2006/main" count="173" uniqueCount="103">
  <si>
    <t>Субъект РФ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</si>
  <si>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</si>
  <si>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</si>
  <si>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</si>
  <si>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</si>
  <si>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</si>
  <si>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</si>
  <si>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да</t>
  </si>
  <si>
    <t>нет</t>
  </si>
  <si>
    <t>Предлагаемый метод регулирования</t>
  </si>
  <si>
    <t>Ед.изм.</t>
  </si>
  <si>
    <t>тыс.руб.</t>
  </si>
  <si>
    <t>Подлежащая свободному доступу информация</t>
  </si>
  <si>
    <t>Раскрываемая информации</t>
  </si>
  <si>
    <t>Расчетная величина цен (тарифов)</t>
  </si>
  <si>
    <t>Срок действия цен (тарифов)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</si>
  <si>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</si>
  <si>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Показатели, подлежащие раскрытию в течение 10  календарных дней  с момента подачи регулируемой организацией заявления об установлении цен (тарифов) в сфере теплоснабжения</t>
  </si>
  <si>
    <t>2015 год</t>
  </si>
  <si>
    <t>2016 год</t>
  </si>
  <si>
    <t>Период регулирования</t>
  </si>
  <si>
    <t>2017 год</t>
  </si>
  <si>
    <t xml:space="preserve">Информация о предложении регулируемой организации об установлении цен (тарифов) в сфере теплоснабжения
на очередной  расчетный период регулирования </t>
  </si>
  <si>
    <t>2.1.</t>
  </si>
  <si>
    <t>в воде</t>
  </si>
  <si>
    <t>в паре</t>
  </si>
  <si>
    <t xml:space="preserve">Необходимая валовая выручка на соответствующий период, в т.ч. с разбивкой по годам </t>
  </si>
  <si>
    <t xml:space="preserve">тыс.Гкал </t>
  </si>
  <si>
    <t>руб/Гкал</t>
  </si>
  <si>
    <t xml:space="preserve">руб/Гкал </t>
  </si>
  <si>
    <t>Тариф на производство тепловой энергии (в воде, паре) с коллекторов</t>
  </si>
  <si>
    <t>I</t>
  </si>
  <si>
    <t>II</t>
  </si>
  <si>
    <t>III</t>
  </si>
  <si>
    <t xml:space="preserve">Тариф на производство теплоносителя (в воде, паре) </t>
  </si>
  <si>
    <t>1.1.</t>
  </si>
  <si>
    <t>1.2.</t>
  </si>
  <si>
    <t>1.2.1.</t>
  </si>
  <si>
    <t>1.2.2.</t>
  </si>
  <si>
    <t>1.3.</t>
  </si>
  <si>
    <t>1.4.</t>
  </si>
  <si>
    <t>1.5.</t>
  </si>
  <si>
    <t>1.6.</t>
  </si>
  <si>
    <t>1.7.</t>
  </si>
  <si>
    <t>2.2.</t>
  </si>
  <si>
    <t>3.2.1.</t>
  </si>
  <si>
    <t>3.1.</t>
  </si>
  <si>
    <t>3.2.</t>
  </si>
  <si>
    <t>3.3.</t>
  </si>
  <si>
    <t>3.4.</t>
  </si>
  <si>
    <t>3.5.</t>
  </si>
  <si>
    <t>3.6.</t>
  </si>
  <si>
    <t>3.7.</t>
  </si>
  <si>
    <t>Годовой объём полезного отпуска теплоносителя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</si>
  <si>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РФ</t>
  </si>
  <si>
    <t>2.2.1.</t>
  </si>
  <si>
    <t>2.2.2.</t>
  </si>
  <si>
    <t>2.3.</t>
  </si>
  <si>
    <t>2.4.</t>
  </si>
  <si>
    <t>2.5.</t>
  </si>
  <si>
    <t>2.6.</t>
  </si>
  <si>
    <t>2.7.</t>
  </si>
  <si>
    <t>3.2.2.</t>
  </si>
  <si>
    <t>руб/м3</t>
  </si>
  <si>
    <t>тыс.м3</t>
  </si>
  <si>
    <t xml:space="preserve">Полное наименование юридического лица
</t>
  </si>
  <si>
    <t>Виды регулируемой деятельности</t>
  </si>
  <si>
    <t>1.4.1.</t>
  </si>
  <si>
    <t>1.4.2.</t>
  </si>
  <si>
    <t>базовый уровень операционных расходов</t>
  </si>
  <si>
    <t>динамика изменения расходов, связанных с поставками соответствующих товаров, услуг (индекс эффективности операционных расходов);</t>
  </si>
  <si>
    <t>%</t>
  </si>
  <si>
    <t>IV</t>
  </si>
  <si>
    <t>теплоноситель</t>
  </si>
  <si>
    <t>тепловая энергия</t>
  </si>
  <si>
    <t xml:space="preserve">Тариф на горячее водоснабжение (открытая система) </t>
  </si>
  <si>
    <t>Долгосрочные параметры регулирования (в случае если их установление предусмотрено выбранным методом регулирования)</t>
  </si>
  <si>
    <t>Калининградская область</t>
  </si>
  <si>
    <t xml:space="preserve">119435, Россия, г.Москва, ул.Большая Пироговская, д.27 стр. 1. </t>
  </si>
  <si>
    <t>236034, Россия, г. Калининград, пер. Энергетиков, д.2.</t>
  </si>
  <si>
    <t>Гурылев Олег Юрьевич</t>
  </si>
  <si>
    <t>+7(4012) 69 03 59</t>
  </si>
  <si>
    <t xml:space="preserve"> - 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
- передача тепловой энергии
- производство теплоносителя</t>
  </si>
  <si>
    <t>индексация установленных тарифов</t>
  </si>
  <si>
    <t xml:space="preserve">Тариф на передачу тепловой энергии (в воде, паре) </t>
  </si>
  <si>
    <t>2.4.1.</t>
  </si>
  <si>
    <t>2.4.2.</t>
  </si>
  <si>
    <t>3.4.1.</t>
  </si>
  <si>
    <t>3.4.2.</t>
  </si>
  <si>
    <t>Годовой объём отпуска тепловой энергии с коллекторов</t>
  </si>
  <si>
    <t>Годовой объём полезного отпуска тепловой энергии из тепловой сети КТЭЦ-2</t>
  </si>
  <si>
    <t>Х</t>
  </si>
  <si>
    <t>Наименование инвестиционной программы</t>
  </si>
  <si>
    <t>Сроки начала и окончания реализации инвестиционной программы</t>
  </si>
  <si>
    <t>Копия утвержденной в установленном порядке инвестиционной программы</t>
  </si>
  <si>
    <t>2018 год</t>
  </si>
  <si>
    <t>АО "Интер РАО-Электрогенерация" филиал "Калининградская ТЭЦ-2"</t>
  </si>
  <si>
    <t>2016 - 2018 годы</t>
  </si>
  <si>
    <t>2015-2020 годы</t>
  </si>
  <si>
    <t>Информация об инвестиционных программах  на 2015 -2020 годы</t>
  </si>
  <si>
    <t>Проект инвестиционной программы загружен с помощью ЕИАС Мониторинг, ссылка на обосновывающие документы https://eias.fstrf.ru/disclo/get_file?p_guid=917d0c3d-32a0-4b11-b699-fb96425a9559</t>
  </si>
  <si>
    <t>Среднесрочная инвестиционная программа на 2015-2020 годы ОАО "Интер РАО-Электрогенерация" Филиал "Калининградская ТЭЦ-2"</t>
  </si>
  <si>
    <t>Приложение №1 к письму от ____________№________________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</si>
</sst>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sz val="11"/>
      <color indexed="55"/>
      <name val="Calibri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ashed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ashed"/>
      <top style="medium"/>
      <bottom style="medium"/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177" fontId="40" fillId="0" borderId="0">
      <alignment vertical="top"/>
      <protection/>
    </xf>
    <xf numFmtId="177" fontId="48" fillId="0" borderId="0">
      <alignment vertical="top"/>
      <protection/>
    </xf>
    <xf numFmtId="178" fontId="48" fillId="2" borderId="0">
      <alignment vertical="top"/>
      <protection/>
    </xf>
    <xf numFmtId="177" fontId="48" fillId="3" borderId="0">
      <alignment vertical="top"/>
      <protection/>
    </xf>
    <xf numFmtId="40" fontId="64" fillId="0" borderId="0" applyFont="0" applyFill="0" applyBorder="0" applyAlignment="0" applyProtection="0"/>
    <xf numFmtId="0" fontId="65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89" fontId="19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90" fontId="2" fillId="0" borderId="0" applyFont="0" applyFill="0" applyBorder="0" applyAlignment="0" applyProtection="0"/>
    <xf numFmtId="172" fontId="37" fillId="0" borderId="0">
      <alignment/>
      <protection locked="0"/>
    </xf>
    <xf numFmtId="173" fontId="37" fillId="0" borderId="0">
      <alignment/>
      <protection locked="0"/>
    </xf>
    <xf numFmtId="172" fontId="37" fillId="0" borderId="0">
      <alignment/>
      <protection locked="0"/>
    </xf>
    <xf numFmtId="173" fontId="37" fillId="0" borderId="0">
      <alignment/>
      <protection locked="0"/>
    </xf>
    <xf numFmtId="174" fontId="37" fillId="0" borderId="0">
      <alignment/>
      <protection locked="0"/>
    </xf>
    <xf numFmtId="171" fontId="37" fillId="0" borderId="2">
      <alignment/>
      <protection locked="0"/>
    </xf>
    <xf numFmtId="171" fontId="38" fillId="0" borderId="0">
      <alignment/>
      <protection locked="0"/>
    </xf>
    <xf numFmtId="171" fontId="38" fillId="0" borderId="0">
      <alignment/>
      <protection locked="0"/>
    </xf>
    <xf numFmtId="171" fontId="37" fillId="0" borderId="2">
      <alignment/>
      <protection locked="0"/>
    </xf>
    <xf numFmtId="0" fontId="1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28" fillId="2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28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28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28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8" fillId="2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28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66" fillId="0" borderId="0">
      <alignment/>
      <protection/>
    </xf>
    <xf numFmtId="167" fontId="2" fillId="0" borderId="3">
      <alignment/>
      <protection locked="0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1" fillId="7" borderId="0" applyNumberFormat="0" applyBorder="0" applyAlignment="0" applyProtection="0"/>
    <xf numFmtId="10" fontId="67" fillId="0" borderId="0" applyNumberFormat="0" applyFill="0" applyBorder="0" applyAlignment="0">
      <protection/>
    </xf>
    <xf numFmtId="0" fontId="68" fillId="0" borderId="0">
      <alignment/>
      <protection/>
    </xf>
    <xf numFmtId="0" fontId="23" fillId="2" borderId="4" applyNumberFormat="0" applyAlignment="0" applyProtection="0"/>
    <xf numFmtId="0" fontId="28" fillId="33" borderId="5" applyNumberFormat="0" applyAlignment="0" applyProtection="0"/>
    <xf numFmtId="0" fontId="69" fillId="0" borderId="6">
      <alignment horizontal="left" vertical="center"/>
      <protection/>
    </xf>
    <xf numFmtId="41" fontId="1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3" fillId="9" borderId="3">
      <alignment/>
      <protection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0" fillId="0" borderId="0" applyFont="0" applyFill="0" applyBorder="0" applyAlignment="0" applyProtection="0"/>
    <xf numFmtId="14" fontId="18" fillId="0" borderId="0">
      <alignment vertical="top"/>
      <protection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0" fillId="0" borderId="7" applyNumberFormat="0" applyFont="0" applyFill="0" applyAlignment="0" applyProtection="0"/>
    <xf numFmtId="0" fontId="71" fillId="0" borderId="0" applyNumberFormat="0" applyFill="0" applyBorder="0" applyAlignment="0" applyProtection="0"/>
    <xf numFmtId="179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70" fontId="18" fillId="0" borderId="0" applyFont="0" applyFill="0" applyBorder="0" applyAlignment="0" applyProtection="0"/>
    <xf numFmtId="37" fontId="19" fillId="0" borderId="0">
      <alignment/>
      <protection/>
    </xf>
    <xf numFmtId="0" fontId="33" fillId="0" borderId="0" applyNumberFormat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54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9" fillId="3" borderId="6" applyNumberFormat="0" applyFont="0" applyBorder="0" applyAlignment="0" applyProtection="0"/>
    <xf numFmtId="0" fontId="70" fillId="0" borderId="0" applyFont="0" applyFill="0" applyBorder="0" applyAlignment="0" applyProtection="0"/>
    <xf numFmtId="193" fontId="74" fillId="3" borderId="0" applyNumberFormat="0" applyFont="0" applyAlignment="0">
      <protection/>
    </xf>
    <xf numFmtId="0" fontId="75" fillId="0" borderId="0" applyProtection="0">
      <alignment horizontal="right"/>
    </xf>
    <xf numFmtId="0" fontId="52" fillId="0" borderId="0">
      <alignment vertical="top"/>
      <protection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76" fillId="34" borderId="0" applyAlignment="0">
      <protection locked="0"/>
    </xf>
    <xf numFmtId="179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47" fillId="0" borderId="0" applyNumberFormat="0" applyFill="0" applyBorder="0" applyAlignment="0" applyProtection="0"/>
    <xf numFmtId="167" fontId="54" fillId="0" borderId="0">
      <alignment/>
      <protection/>
    </xf>
    <xf numFmtId="0" fontId="19" fillId="0" borderId="0">
      <alignment/>
      <protection/>
    </xf>
    <xf numFmtId="0" fontId="55" fillId="0" borderId="0" applyNumberFormat="0" applyFill="0" applyBorder="0" applyAlignment="0" applyProtection="0"/>
    <xf numFmtId="194" fontId="77" fillId="0" borderId="6">
      <alignment horizontal="center" vertical="center" wrapText="1"/>
      <protection/>
    </xf>
    <xf numFmtId="0" fontId="21" fillId="10" borderId="4" applyNumberFormat="0" applyAlignment="0" applyProtection="0"/>
    <xf numFmtId="0" fontId="78" fillId="0" borderId="0" applyFill="0" applyBorder="0" applyProtection="0">
      <alignment vertical="center"/>
    </xf>
    <xf numFmtId="0" fontId="78" fillId="0" borderId="0" applyFill="0" applyBorder="0" applyProtection="0">
      <alignment vertical="center"/>
    </xf>
    <xf numFmtId="0" fontId="78" fillId="0" borderId="0" applyFill="0" applyBorder="0" applyProtection="0">
      <alignment vertical="center"/>
    </xf>
    <xf numFmtId="0" fontId="78" fillId="0" borderId="0" applyFill="0" applyBorder="0" applyProtection="0">
      <alignment vertical="center"/>
    </xf>
    <xf numFmtId="179" fontId="48" fillId="0" borderId="0">
      <alignment vertical="top"/>
      <protection/>
    </xf>
    <xf numFmtId="179" fontId="48" fillId="2" borderId="0">
      <alignment vertical="top"/>
      <protection/>
    </xf>
    <xf numFmtId="38" fontId="48" fillId="2" borderId="0">
      <alignment vertical="top"/>
      <protection/>
    </xf>
    <xf numFmtId="38" fontId="48" fillId="2" borderId="0">
      <alignment vertical="top"/>
      <protection/>
    </xf>
    <xf numFmtId="38" fontId="48" fillId="0" borderId="0">
      <alignment vertical="top"/>
      <protection/>
    </xf>
    <xf numFmtId="183" fontId="48" fillId="3" borderId="0">
      <alignment vertical="top"/>
      <protection/>
    </xf>
    <xf numFmtId="38" fontId="48" fillId="0" borderId="0">
      <alignment vertical="top"/>
      <protection/>
    </xf>
    <xf numFmtId="0" fontId="34" fillId="0" borderId="11" applyNumberFormat="0" applyFill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95" fontId="80" fillId="0" borderId="6">
      <alignment horizontal="right"/>
      <protection locked="0"/>
    </xf>
    <xf numFmtId="196" fontId="79" fillId="0" borderId="0" applyFont="0" applyFill="0" applyBorder="0" applyAlignment="0" applyProtection="0"/>
    <xf numFmtId="197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197" fontId="7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0" fontId="70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30" fillId="4" borderId="0" applyNumberFormat="0" applyBorder="0" applyAlignment="0" applyProtection="0"/>
    <xf numFmtId="0" fontId="10" fillId="0" borderId="13">
      <alignment/>
      <protection/>
    </xf>
    <xf numFmtId="0" fontId="14" fillId="0" borderId="0" applyNumberFormat="0" applyFill="0" applyBorder="0" applyAlignment="0" applyProtection="0"/>
    <xf numFmtId="198" fontId="2" fillId="0" borderId="0">
      <alignment/>
      <protection/>
    </xf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>
      <alignment horizontal="right"/>
      <protection/>
    </xf>
    <xf numFmtId="0" fontId="2" fillId="0" borderId="0">
      <alignment/>
      <protection/>
    </xf>
    <xf numFmtId="0" fontId="11" fillId="0" borderId="0">
      <alignment/>
      <protection/>
    </xf>
    <xf numFmtId="0" fontId="70" fillId="0" borderId="0" applyFill="0" applyBorder="0" applyProtection="0">
      <alignment vertical="center"/>
    </xf>
    <xf numFmtId="0" fontId="82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5" fillId="35" borderId="14" applyNumberFormat="0" applyFont="0" applyAlignment="0" applyProtection="0"/>
    <xf numFmtId="199" fontId="2" fillId="0" borderId="0" applyFont="0" applyAlignment="0"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9" fillId="0" borderId="0">
      <alignment/>
      <protection/>
    </xf>
    <xf numFmtId="20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0" fontId="22" fillId="2" borderId="15" applyNumberFormat="0" applyAlignment="0" applyProtection="0"/>
    <xf numFmtId="1" fontId="83" fillId="0" borderId="0" applyProtection="0">
      <alignment horizontal="right" vertical="center"/>
    </xf>
    <xf numFmtId="49" fontId="84" fillId="0" borderId="16" applyFill="0" applyProtection="0">
      <alignment vertical="center"/>
    </xf>
    <xf numFmtId="9" fontId="19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37" fontId="85" fillId="4" borderId="17">
      <alignment/>
      <protection/>
    </xf>
    <xf numFmtId="37" fontId="85" fillId="4" borderId="17">
      <alignment/>
      <protection/>
    </xf>
    <xf numFmtId="0" fontId="11" fillId="0" borderId="0" applyNumberFormat="0">
      <alignment horizontal="left"/>
      <protection/>
    </xf>
    <xf numFmtId="202" fontId="86" fillId="0" borderId="18" applyBorder="0">
      <alignment horizontal="right"/>
      <protection locked="0"/>
    </xf>
    <xf numFmtId="49" fontId="87" fillId="0" borderId="6" applyNumberFormat="0">
      <alignment horizontal="left" vertical="center"/>
      <protection/>
    </xf>
    <xf numFmtId="0" fontId="88" fillId="0" borderId="19">
      <alignment vertical="center"/>
      <protection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56" fillId="7" borderId="15" applyNumberFormat="0" applyProtection="0">
      <alignment horizontal="right" vertical="center"/>
    </xf>
    <xf numFmtId="4" fontId="56" fillId="14" borderId="15" applyNumberFormat="0" applyProtection="0">
      <alignment horizontal="right" vertical="center"/>
    </xf>
    <xf numFmtId="4" fontId="56" fillId="30" borderId="15" applyNumberFormat="0" applyProtection="0">
      <alignment horizontal="right" vertical="center"/>
    </xf>
    <xf numFmtId="4" fontId="56" fillId="16" borderId="15" applyNumberFormat="0" applyProtection="0">
      <alignment horizontal="right" vertical="center"/>
    </xf>
    <xf numFmtId="4" fontId="56" fillId="25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1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15" borderId="15" applyNumberFormat="0" applyProtection="0">
      <alignment horizontal="right" vertical="center"/>
    </xf>
    <xf numFmtId="4" fontId="58" fillId="37" borderId="15" applyNumberFormat="0" applyProtection="0">
      <alignment horizontal="left" vertical="center" indent="1"/>
    </xf>
    <xf numFmtId="4" fontId="56" fillId="38" borderId="20" applyNumberFormat="0" applyProtection="0">
      <alignment horizontal="left" vertical="center" indent="1"/>
    </xf>
    <xf numFmtId="4" fontId="59" fillId="39" borderId="0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56" fillId="38" borderId="15" applyNumberFormat="0" applyProtection="0">
      <alignment horizontal="left" vertical="center" indent="1"/>
    </xf>
    <xf numFmtId="4" fontId="56" fillId="40" borderId="15" applyNumberFormat="0" applyProtection="0">
      <alignment horizontal="left" vertical="center" indent="1"/>
    </xf>
    <xf numFmtId="0" fontId="19" fillId="40" borderId="15" applyNumberFormat="0" applyProtection="0">
      <alignment horizontal="left" vertical="center" indent="1"/>
    </xf>
    <xf numFmtId="0" fontId="19" fillId="40" borderId="15" applyNumberFormat="0" applyProtection="0">
      <alignment horizontal="left" vertical="center" indent="1"/>
    </xf>
    <xf numFmtId="0" fontId="19" fillId="33" borderId="15" applyNumberFormat="0" applyProtection="0">
      <alignment horizontal="left" vertical="center" indent="1"/>
    </xf>
    <xf numFmtId="0" fontId="19" fillId="33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56" fillId="35" borderId="15" applyNumberFormat="0" applyProtection="0">
      <alignment vertical="center"/>
    </xf>
    <xf numFmtId="4" fontId="57" fillId="35" borderId="15" applyNumberFormat="0" applyProtection="0">
      <alignment vertical="center"/>
    </xf>
    <xf numFmtId="4" fontId="56" fillId="35" borderId="15" applyNumberFormat="0" applyProtection="0">
      <alignment horizontal="left" vertical="center" indent="1"/>
    </xf>
    <xf numFmtId="4" fontId="56" fillId="35" borderId="15" applyNumberFormat="0" applyProtection="0">
      <alignment horizontal="left" vertical="center" indent="1"/>
    </xf>
    <xf numFmtId="4" fontId="56" fillId="38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60" fillId="0" borderId="0">
      <alignment/>
      <protection/>
    </xf>
    <xf numFmtId="4" fontId="61" fillId="3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9" fillId="0" borderId="0">
      <alignment/>
      <protection/>
    </xf>
    <xf numFmtId="0" fontId="9" fillId="0" borderId="0">
      <alignment/>
      <protection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41" borderId="0" applyBorder="0" applyProtection="0">
      <alignment horizontal="centerContinuous" vertical="center"/>
    </xf>
    <xf numFmtId="0" fontId="90" fillId="42" borderId="16" applyBorder="0" applyProtection="0">
      <alignment horizontal="centerContinuous" vertical="center"/>
    </xf>
    <xf numFmtId="0" fontId="91" fillId="0" borderId="0">
      <alignment/>
      <protection/>
    </xf>
    <xf numFmtId="179" fontId="62" fillId="43" borderId="0">
      <alignment horizontal="right" vertical="top"/>
      <protection/>
    </xf>
    <xf numFmtId="38" fontId="62" fillId="43" borderId="0">
      <alignment horizontal="right" vertical="top"/>
      <protection/>
    </xf>
    <xf numFmtId="38" fontId="62" fillId="43" borderId="0">
      <alignment horizontal="right" vertical="top"/>
      <protection/>
    </xf>
    <xf numFmtId="0" fontId="82" fillId="0" borderId="0">
      <alignment/>
      <protection/>
    </xf>
    <xf numFmtId="0" fontId="92" fillId="0" borderId="0" applyFill="0" applyBorder="0" applyProtection="0">
      <alignment horizontal="left"/>
    </xf>
    <xf numFmtId="0" fontId="7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19" fillId="0" borderId="0">
      <alignment/>
      <protection/>
    </xf>
    <xf numFmtId="0" fontId="35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28" fillId="4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28" fillId="4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28" fillId="4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28" fillId="4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8" fillId="4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28" fillId="49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167" fontId="2" fillId="0" borderId="3">
      <alignment/>
      <protection locked="0"/>
    </xf>
    <xf numFmtId="0" fontId="129" fillId="50" borderId="23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3" fontId="53" fillId="0" borderId="0">
      <alignment horizontal="center" vertical="center" textRotation="90" wrapText="1"/>
      <protection/>
    </xf>
    <xf numFmtId="203" fontId="2" fillId="0" borderId="6">
      <alignment vertical="top" wrapText="1"/>
      <protection/>
    </xf>
    <xf numFmtId="0" fontId="130" fillId="51" borderId="24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131" fillId="51" borderId="23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1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4" fontId="100" fillId="0" borderId="6">
      <alignment vertical="top" wrapText="1"/>
      <protection/>
    </xf>
    <xf numFmtId="4" fontId="101" fillId="0" borderId="6">
      <alignment horizontal="left" vertical="center"/>
      <protection/>
    </xf>
    <xf numFmtId="4" fontId="101" fillId="0" borderId="6">
      <alignment/>
      <protection/>
    </xf>
    <xf numFmtId="4" fontId="101" fillId="52" borderId="6">
      <alignment/>
      <protection/>
    </xf>
    <xf numFmtId="4" fontId="101" fillId="53" borderId="6">
      <alignment/>
      <protection/>
    </xf>
    <xf numFmtId="4" fontId="8" fillId="54" borderId="6">
      <alignment/>
      <protection/>
    </xf>
    <xf numFmtId="4" fontId="102" fillId="2" borderId="6">
      <alignment/>
      <protection/>
    </xf>
    <xf numFmtId="4" fontId="103" fillId="0" borderId="6">
      <alignment horizontal="center" wrapText="1"/>
      <protection/>
    </xf>
    <xf numFmtId="204" fontId="101" fillId="0" borderId="6">
      <alignment/>
      <protection/>
    </xf>
    <xf numFmtId="204" fontId="100" fillId="0" borderId="6">
      <alignment horizontal="center" vertical="center" wrapText="1"/>
      <protection/>
    </xf>
    <xf numFmtId="204" fontId="100" fillId="0" borderId="6">
      <alignment vertical="top"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2" fillId="0" borderId="25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33" fillId="0" borderId="26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34" fillId="0" borderId="27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28" applyBorder="0">
      <alignment horizontal="center" vertical="center" wrapText="1"/>
      <protection/>
    </xf>
    <xf numFmtId="167" fontId="13" fillId="9" borderId="3">
      <alignment/>
      <protection/>
    </xf>
    <xf numFmtId="4" fontId="5" fillId="4" borderId="6" applyBorder="0">
      <alignment horizontal="right"/>
      <protection/>
    </xf>
    <xf numFmtId="49" fontId="63" fillId="0" borderId="0" applyBorder="0">
      <alignment vertical="center"/>
      <protection/>
    </xf>
    <xf numFmtId="0" fontId="135" fillId="0" borderId="29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3" fillId="0" borderId="6" applyBorder="0">
      <alignment vertical="center"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36" fillId="55" borderId="30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" fillId="0" borderId="0">
      <alignment wrapText="1"/>
      <protection/>
    </xf>
    <xf numFmtId="0" fontId="15" fillId="0" borderId="0">
      <alignment horizontal="center" vertical="top" wrapText="1"/>
      <protection/>
    </xf>
    <xf numFmtId="0" fontId="16" fillId="0" borderId="0">
      <alignment horizontal="centerContinuous" vertical="center"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169" fontId="8" fillId="3" borderId="6">
      <alignment wrapText="1"/>
      <protection/>
    </xf>
    <xf numFmtId="0" fontId="1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7" fontId="104" fillId="0" borderId="0">
      <alignment/>
      <protection/>
    </xf>
    <xf numFmtId="0" fontId="138" fillId="5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9" fontId="53" fillId="0" borderId="6">
      <alignment horizontal="right" vertical="top" wrapText="1"/>
      <protection/>
    </xf>
    <xf numFmtId="168" fontId="105" fillId="0" borderId="0">
      <alignment horizontal="right" vertical="top" wrapText="1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9" fillId="0" borderId="0">
      <alignment/>
      <protection/>
    </xf>
    <xf numFmtId="49" fontId="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6" fillId="0" borderId="0" applyNumberFormat="0" applyFill="0" applyBorder="0" applyAlignment="0" applyProtection="0"/>
    <xf numFmtId="1" fontId="106" fillId="0" borderId="6">
      <alignment horizontal="left" vertical="center"/>
      <protection/>
    </xf>
    <xf numFmtId="0" fontId="139" fillId="5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4" fontId="107" fillId="0" borderId="6">
      <alignment vertical="top"/>
      <protection/>
    </xf>
    <xf numFmtId="168" fontId="32" fillId="4" borderId="17" applyNumberFormat="0" applyBorder="0" applyAlignment="0">
      <protection locked="0"/>
    </xf>
    <xf numFmtId="0" fontId="1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8" borderId="31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49" fontId="8" fillId="0" borderId="1">
      <alignment horizontal="left" vertical="center"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108" fillId="0" borderId="6">
      <alignment/>
      <protection/>
    </xf>
    <xf numFmtId="0" fontId="2" fillId="0" borderId="6" applyNumberFormat="0" applyFont="0" applyFill="0" applyAlignment="0" applyProtection="0"/>
    <xf numFmtId="3" fontId="109" fillId="59" borderId="1">
      <alignment horizontal="justify" vertical="center"/>
      <protection/>
    </xf>
    <xf numFmtId="0" fontId="141" fillId="0" borderId="32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9" fillId="0" borderId="0">
      <alignment/>
      <protection/>
    </xf>
    <xf numFmtId="179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49" fontId="105" fillId="0" borderId="0">
      <alignment/>
      <protection/>
    </xf>
    <xf numFmtId="49" fontId="110" fillId="0" borderId="0">
      <alignment vertical="top"/>
      <protection/>
    </xf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0" fontId="1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10" borderId="33" applyBorder="0">
      <alignment horizontal="right"/>
      <protection/>
    </xf>
    <xf numFmtId="4" fontId="5" fillId="3" borderId="6" applyFont="0" applyBorder="0">
      <alignment horizontal="right"/>
      <protection/>
    </xf>
    <xf numFmtId="0" fontId="143" fillId="6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2" fillId="0" borderId="1">
      <alignment vertical="top" wrapText="1"/>
      <protection/>
    </xf>
    <xf numFmtId="176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175" fontId="37" fillId="0" borderId="0">
      <alignment/>
      <protection locked="0"/>
    </xf>
    <xf numFmtId="49" fontId="100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2" fillId="0" borderId="0">
      <alignment/>
      <protection/>
    </xf>
    <xf numFmtId="0" fontId="19" fillId="0" borderId="0">
      <alignment/>
      <protection/>
    </xf>
  </cellStyleXfs>
  <cellXfs count="95">
    <xf numFmtId="0" fontId="0" fillId="0" borderId="0" xfId="0" applyFont="1" applyAlignment="1">
      <alignment/>
    </xf>
    <xf numFmtId="49" fontId="6" fillId="61" borderId="0" xfId="1537" applyNumberFormat="1" applyFont="1" applyFill="1" applyBorder="1" applyAlignment="1" applyProtection="1">
      <alignment horizontal="center" vertical="center" wrapText="1"/>
      <protection/>
    </xf>
    <xf numFmtId="0" fontId="111" fillId="0" borderId="0" xfId="0" applyFont="1" applyBorder="1" applyAlignment="1">
      <alignment/>
    </xf>
    <xf numFmtId="49" fontId="7" fillId="54" borderId="34" xfId="1536" applyNumberFormat="1" applyFont="1" applyFill="1" applyBorder="1" applyAlignment="1" applyProtection="1">
      <alignment horizontal="left" vertical="center" wrapText="1"/>
      <protection locked="0"/>
    </xf>
    <xf numFmtId="49" fontId="7" fillId="54" borderId="35" xfId="1536" applyNumberFormat="1" applyFont="1" applyFill="1" applyBorder="1" applyAlignment="1" applyProtection="1">
      <alignment horizontal="left" vertical="center" wrapText="1"/>
      <protection locked="0"/>
    </xf>
    <xf numFmtId="0" fontId="6" fillId="61" borderId="0" xfId="1536" applyFont="1" applyFill="1" applyBorder="1" applyAlignment="1" applyProtection="1">
      <alignment horizontal="center" vertical="center" wrapText="1"/>
      <protection/>
    </xf>
    <xf numFmtId="0" fontId="0" fillId="61" borderId="0" xfId="0" applyFill="1" applyAlignment="1">
      <alignment/>
    </xf>
    <xf numFmtId="0" fontId="5" fillId="61" borderId="36" xfId="1536" applyFont="1" applyFill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vertical="top"/>
      <protection/>
    </xf>
    <xf numFmtId="0" fontId="112" fillId="61" borderId="36" xfId="1538" applyNumberFormat="1" applyFont="1" applyFill="1" applyBorder="1" applyAlignment="1" applyProtection="1">
      <alignment horizontal="center" vertical="center" wrapText="1"/>
      <protection/>
    </xf>
    <xf numFmtId="49" fontId="5" fillId="61" borderId="37" xfId="1538" applyNumberFormat="1" applyFont="1" applyFill="1" applyBorder="1" applyAlignment="1" applyProtection="1">
      <alignment horizontal="center" vertical="center" wrapText="1"/>
      <protection/>
    </xf>
    <xf numFmtId="0" fontId="3" fillId="61" borderId="17" xfId="1536" applyFont="1" applyFill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top"/>
      <protection/>
    </xf>
    <xf numFmtId="0" fontId="5" fillId="61" borderId="17" xfId="1535" applyFont="1" applyFill="1" applyBorder="1" applyAlignment="1" applyProtection="1">
      <alignment horizontal="center" vertical="center" wrapText="1"/>
      <protection/>
    </xf>
    <xf numFmtId="0" fontId="5" fillId="61" borderId="17" xfId="1536" applyFont="1" applyFill="1" applyBorder="1" applyAlignment="1" applyProtection="1">
      <alignment horizontal="center" vertical="center" wrapText="1"/>
      <protection/>
    </xf>
    <xf numFmtId="0" fontId="5" fillId="61" borderId="38" xfId="1535" applyFont="1" applyFill="1" applyBorder="1" applyAlignment="1" applyProtection="1">
      <alignment horizontal="center" vertical="center" wrapText="1"/>
      <protection/>
    </xf>
    <xf numFmtId="0" fontId="5" fillId="61" borderId="39" xfId="1536" applyFont="1" applyFill="1" applyBorder="1" applyAlignment="1" applyProtection="1">
      <alignment vertical="center" wrapText="1"/>
      <protection/>
    </xf>
    <xf numFmtId="0" fontId="111" fillId="0" borderId="40" xfId="0" applyFont="1" applyBorder="1" applyAlignment="1">
      <alignment/>
    </xf>
    <xf numFmtId="0" fontId="3" fillId="61" borderId="41" xfId="1536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113" fillId="0" borderId="0" xfId="0" applyFont="1" applyAlignment="1">
      <alignment/>
    </xf>
    <xf numFmtId="0" fontId="113" fillId="61" borderId="0" xfId="0" applyFont="1" applyFill="1" applyAlignment="1">
      <alignment/>
    </xf>
    <xf numFmtId="49" fontId="7" fillId="62" borderId="34" xfId="1536" applyNumberFormat="1" applyFont="1" applyFill="1" applyBorder="1" applyAlignment="1" applyProtection="1">
      <alignment horizontal="left" vertical="center" wrapText="1"/>
      <protection locked="0"/>
    </xf>
    <xf numFmtId="49" fontId="7" fillId="62" borderId="42" xfId="1536" applyNumberFormat="1" applyFont="1" applyFill="1" applyBorder="1" applyAlignment="1" applyProtection="1">
      <alignment horizontal="center" vertical="center" wrapText="1"/>
      <protection/>
    </xf>
    <xf numFmtId="0" fontId="6" fillId="62" borderId="42" xfId="1536" applyFont="1" applyFill="1" applyBorder="1" applyAlignment="1" applyProtection="1">
      <alignment horizontal="center" vertical="center" wrapText="1"/>
      <protection/>
    </xf>
    <xf numFmtId="0" fontId="111" fillId="0" borderId="0" xfId="0" applyFont="1" applyBorder="1" applyAlignment="1">
      <alignment/>
    </xf>
    <xf numFmtId="0" fontId="111" fillId="0" borderId="0" xfId="0" applyFont="1" applyBorder="1" applyAlignment="1">
      <alignment horizontal="center"/>
    </xf>
    <xf numFmtId="0" fontId="111" fillId="0" borderId="0" xfId="0" applyFont="1" applyAlignment="1">
      <alignment/>
    </xf>
    <xf numFmtId="0" fontId="111" fillId="0" borderId="0" xfId="0" applyFont="1" applyAlignment="1">
      <alignment horizontal="center"/>
    </xf>
    <xf numFmtId="0" fontId="111" fillId="0" borderId="6" xfId="0" applyFont="1" applyBorder="1" applyAlignment="1">
      <alignment horizontal="center"/>
    </xf>
    <xf numFmtId="0" fontId="120" fillId="3" borderId="6" xfId="0" applyFont="1" applyFill="1" applyBorder="1" applyAlignment="1">
      <alignment horizontal="center" vertical="center"/>
    </xf>
    <xf numFmtId="49" fontId="121" fillId="61" borderId="6" xfId="1538" applyNumberFormat="1" applyFont="1" applyFill="1" applyBorder="1" applyAlignment="1" applyProtection="1">
      <alignment horizontal="left" vertical="center" wrapText="1"/>
      <protection/>
    </xf>
    <xf numFmtId="49" fontId="121" fillId="61" borderId="6" xfId="1538" applyNumberFormat="1" applyFont="1" applyFill="1" applyBorder="1" applyAlignment="1" applyProtection="1">
      <alignment horizontal="center" vertical="center" wrapText="1"/>
      <protection/>
    </xf>
    <xf numFmtId="16" fontId="111" fillId="0" borderId="6" xfId="0" applyNumberFormat="1" applyFont="1" applyBorder="1" applyAlignment="1">
      <alignment horizontal="center"/>
    </xf>
    <xf numFmtId="4" fontId="121" fillId="0" borderId="6" xfId="1536" applyNumberFormat="1" applyFont="1" applyFill="1" applyBorder="1" applyAlignment="1" applyProtection="1">
      <alignment horizontal="center" vertical="center" wrapText="1"/>
      <protection locked="0"/>
    </xf>
    <xf numFmtId="0" fontId="111" fillId="0" borderId="6" xfId="0" applyFont="1" applyFill="1" applyBorder="1" applyAlignment="1">
      <alignment/>
    </xf>
    <xf numFmtId="4" fontId="111" fillId="0" borderId="6" xfId="0" applyNumberFormat="1" applyFont="1" applyFill="1" applyBorder="1" applyAlignment="1">
      <alignment horizontal="center" vertical="center"/>
    </xf>
    <xf numFmtId="0" fontId="122" fillId="3" borderId="6" xfId="0" applyFont="1" applyFill="1" applyBorder="1" applyAlignment="1">
      <alignment horizontal="center" vertical="center"/>
    </xf>
    <xf numFmtId="0" fontId="111" fillId="0" borderId="0" xfId="0" applyFont="1" applyFill="1" applyAlignment="1">
      <alignment/>
    </xf>
    <xf numFmtId="49" fontId="123" fillId="61" borderId="6" xfId="1538" applyNumberFormat="1" applyFont="1" applyFill="1" applyBorder="1" applyAlignment="1" applyProtection="1">
      <alignment horizontal="left" vertical="center" wrapText="1"/>
      <protection/>
    </xf>
    <xf numFmtId="49" fontId="124" fillId="63" borderId="0" xfId="1536" applyNumberFormat="1" applyFont="1" applyFill="1" applyBorder="1" applyAlignment="1" applyProtection="1">
      <alignment horizontal="center" vertical="center" wrapText="1"/>
      <protection/>
    </xf>
    <xf numFmtId="0" fontId="3" fillId="62" borderId="43" xfId="1536" applyFont="1" applyFill="1" applyBorder="1" applyAlignment="1" applyProtection="1">
      <alignment horizontal="left" vertical="center" wrapText="1"/>
      <protection/>
    </xf>
    <xf numFmtId="0" fontId="1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49" fontId="125" fillId="61" borderId="6" xfId="1538" applyNumberFormat="1" applyFont="1" applyFill="1" applyBorder="1" applyAlignment="1" applyProtection="1">
      <alignment horizontal="left" vertical="center" wrapText="1"/>
      <protection/>
    </xf>
    <xf numFmtId="49" fontId="125" fillId="61" borderId="6" xfId="1538" applyNumberFormat="1" applyFont="1" applyFill="1" applyBorder="1" applyAlignment="1" applyProtection="1">
      <alignment horizontal="center" vertical="center" wrapText="1"/>
      <protection/>
    </xf>
    <xf numFmtId="16" fontId="1" fillId="0" borderId="6" xfId="0" applyNumberFormat="1" applyFont="1" applyBorder="1" applyAlignment="1">
      <alignment horizontal="center"/>
    </xf>
    <xf numFmtId="4" fontId="125" fillId="0" borderId="6" xfId="1536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/>
    </xf>
    <xf numFmtId="49" fontId="126" fillId="61" borderId="6" xfId="1538" applyNumberFormat="1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 vertical="center"/>
    </xf>
    <xf numFmtId="16" fontId="1" fillId="0" borderId="6" xfId="0" applyNumberFormat="1" applyFont="1" applyFill="1" applyBorder="1" applyAlignment="1">
      <alignment horizontal="center"/>
    </xf>
    <xf numFmtId="49" fontId="126" fillId="0" borderId="6" xfId="1538" applyNumberFormat="1" applyFont="1" applyFill="1" applyBorder="1" applyAlignment="1" applyProtection="1">
      <alignment horizontal="left" vertical="center" wrapText="1"/>
      <protection/>
    </xf>
    <xf numFmtId="49" fontId="125" fillId="0" borderId="6" xfId="1538" applyNumberFormat="1" applyFont="1" applyFill="1" applyBorder="1" applyAlignment="1" applyProtection="1">
      <alignment horizontal="center" vertical="center" wrapText="1"/>
      <protection/>
    </xf>
    <xf numFmtId="49" fontId="125" fillId="0" borderId="6" xfId="1522" applyNumberFormat="1" applyFont="1" applyFill="1" applyBorder="1" applyAlignment="1" applyProtection="1">
      <alignment horizontal="center" vertical="center" wrapText="1"/>
      <protection/>
    </xf>
    <xf numFmtId="4" fontId="1" fillId="0" borderId="6" xfId="0" applyNumberFormat="1" applyFont="1" applyFill="1" applyBorder="1" applyAlignment="1">
      <alignment horizontal="center"/>
    </xf>
    <xf numFmtId="4" fontId="125" fillId="64" borderId="6" xfId="1536" applyNumberFormat="1" applyFont="1" applyFill="1" applyBorder="1" applyAlignment="1" applyProtection="1">
      <alignment horizontal="center" vertical="center" wrapText="1"/>
      <protection locked="0"/>
    </xf>
    <xf numFmtId="4" fontId="1" fillId="64" borderId="6" xfId="0" applyNumberFormat="1" applyFont="1" applyFill="1" applyBorder="1" applyAlignment="1">
      <alignment horizontal="center" vertical="center"/>
    </xf>
    <xf numFmtId="49" fontId="7" fillId="61" borderId="44" xfId="1538" applyNumberFormat="1" applyFont="1" applyFill="1" applyBorder="1" applyAlignment="1" applyProtection="1">
      <alignment horizontal="center" vertical="center" wrapText="1"/>
      <protection/>
    </xf>
    <xf numFmtId="49" fontId="7" fillId="61" borderId="45" xfId="1538" applyNumberFormat="1" applyFont="1" applyFill="1" applyBorder="1" applyAlignment="1" applyProtection="1">
      <alignment horizontal="center" vertical="center" wrapText="1"/>
      <protection/>
    </xf>
    <xf numFmtId="49" fontId="7" fillId="61" borderId="46" xfId="1538" applyNumberFormat="1" applyFont="1" applyFill="1" applyBorder="1" applyAlignment="1" applyProtection="1">
      <alignment horizontal="center" vertical="center" wrapText="1"/>
      <protection/>
    </xf>
    <xf numFmtId="49" fontId="7" fillId="61" borderId="47" xfId="1538" applyNumberFormat="1" applyFont="1" applyFill="1" applyBorder="1" applyAlignment="1" applyProtection="1">
      <alignment horizontal="center" vertical="center" wrapText="1"/>
      <protection/>
    </xf>
    <xf numFmtId="0" fontId="6" fillId="0" borderId="48" xfId="1536" applyFont="1" applyFill="1" applyBorder="1" applyAlignment="1" applyProtection="1">
      <alignment horizontal="center" vertical="center" wrapText="1"/>
      <protection/>
    </xf>
    <xf numFmtId="0" fontId="6" fillId="0" borderId="49" xfId="1536" applyFont="1" applyFill="1" applyBorder="1" applyAlignment="1" applyProtection="1">
      <alignment horizontal="center" vertical="center" wrapText="1"/>
      <protection/>
    </xf>
    <xf numFmtId="0" fontId="6" fillId="0" borderId="50" xfId="1536" applyFont="1" applyFill="1" applyBorder="1" applyAlignment="1" applyProtection="1">
      <alignment horizontal="center" vertical="center" wrapText="1"/>
      <protection/>
    </xf>
    <xf numFmtId="0" fontId="6" fillId="6" borderId="51" xfId="1536" applyFont="1" applyFill="1" applyBorder="1" applyAlignment="1" applyProtection="1">
      <alignment horizontal="center" vertical="center" wrapText="1"/>
      <protection/>
    </xf>
    <xf numFmtId="0" fontId="6" fillId="6" borderId="52" xfId="1536" applyFont="1" applyFill="1" applyBorder="1" applyAlignment="1" applyProtection="1">
      <alignment horizontal="center" vertical="center" wrapText="1"/>
      <protection/>
    </xf>
    <xf numFmtId="0" fontId="6" fillId="6" borderId="53" xfId="1536" applyFont="1" applyFill="1" applyBorder="1" applyAlignment="1" applyProtection="1">
      <alignment horizontal="center" vertical="center" wrapText="1"/>
      <protection/>
    </xf>
    <xf numFmtId="0" fontId="6" fillId="61" borderId="51" xfId="1536" applyFont="1" applyFill="1" applyBorder="1" applyAlignment="1" applyProtection="1">
      <alignment horizontal="center" vertical="center" wrapText="1"/>
      <protection/>
    </xf>
    <xf numFmtId="0" fontId="6" fillId="61" borderId="54" xfId="1536" applyFont="1" applyFill="1" applyBorder="1" applyAlignment="1" applyProtection="1">
      <alignment horizontal="center" vertical="center" wrapText="1"/>
      <protection/>
    </xf>
    <xf numFmtId="49" fontId="6" fillId="61" borderId="55" xfId="1537" applyNumberFormat="1" applyFont="1" applyFill="1" applyBorder="1" applyAlignment="1" applyProtection="1">
      <alignment horizontal="center" vertical="center" wrapText="1"/>
      <protection/>
    </xf>
    <xf numFmtId="49" fontId="6" fillId="61" borderId="56" xfId="1537" applyNumberFormat="1" applyFont="1" applyFill="1" applyBorder="1" applyAlignment="1" applyProtection="1">
      <alignment horizontal="center" vertical="center" wrapText="1"/>
      <protection/>
    </xf>
    <xf numFmtId="0" fontId="6" fillId="61" borderId="55" xfId="1537" applyNumberFormat="1" applyFont="1" applyFill="1" applyBorder="1" applyAlignment="1" applyProtection="1">
      <alignment horizontal="center" vertical="center" wrapText="1"/>
      <protection/>
    </xf>
    <xf numFmtId="0" fontId="6" fillId="61" borderId="56" xfId="1537" applyNumberFormat="1" applyFont="1" applyFill="1" applyBorder="1" applyAlignment="1" applyProtection="1">
      <alignment horizontal="center" vertical="center" wrapText="1"/>
      <protection/>
    </xf>
    <xf numFmtId="49" fontId="123" fillId="0" borderId="6" xfId="1536" applyNumberFormat="1" applyFont="1" applyFill="1" applyBorder="1" applyAlignment="1" applyProtection="1">
      <alignment horizontal="center" vertical="center" wrapText="1"/>
      <protection locked="0"/>
    </xf>
    <xf numFmtId="0" fontId="27" fillId="3" borderId="6" xfId="0" applyFont="1" applyFill="1" applyBorder="1" applyAlignment="1">
      <alignment horizontal="left" vertical="center" wrapText="1"/>
    </xf>
    <xf numFmtId="49" fontId="126" fillId="0" borderId="6" xfId="1536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>
      <alignment horizontal="center" vertical="center"/>
    </xf>
    <xf numFmtId="0" fontId="27" fillId="6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27" fillId="63" borderId="0" xfId="1536" applyFont="1" applyFill="1" applyBorder="1" applyAlignment="1" applyProtection="1">
      <alignment horizontal="center" vertical="center" wrapText="1"/>
      <protection/>
    </xf>
    <xf numFmtId="49" fontId="127" fillId="63" borderId="0" xfId="1536" applyNumberFormat="1" applyFont="1" applyFill="1" applyBorder="1" applyAlignment="1" applyProtection="1">
      <alignment horizontal="center" vertical="center" wrapText="1"/>
      <protection/>
    </xf>
    <xf numFmtId="0" fontId="117" fillId="0" borderId="16" xfId="0" applyFont="1" applyBorder="1" applyAlignment="1">
      <alignment horizontal="justify" vertical="center"/>
    </xf>
    <xf numFmtId="0" fontId="118" fillId="0" borderId="6" xfId="0" applyFont="1" applyFill="1" applyBorder="1" applyAlignment="1">
      <alignment horizontal="left" vertical="center" wrapText="1"/>
    </xf>
    <xf numFmtId="0" fontId="119" fillId="0" borderId="57" xfId="0" applyFont="1" applyBorder="1" applyAlignment="1">
      <alignment horizontal="center" vertical="top" wrapText="1"/>
    </xf>
    <xf numFmtId="0" fontId="119" fillId="0" borderId="58" xfId="0" applyFont="1" applyBorder="1" applyAlignment="1">
      <alignment horizontal="center" vertical="top" wrapText="1"/>
    </xf>
    <xf numFmtId="0" fontId="119" fillId="0" borderId="59" xfId="0" applyFont="1" applyBorder="1" applyAlignment="1">
      <alignment horizontal="center" vertical="top" wrapText="1"/>
    </xf>
    <xf numFmtId="0" fontId="119" fillId="0" borderId="6" xfId="0" applyFont="1" applyBorder="1" applyAlignment="1">
      <alignment horizontal="center" vertical="top"/>
    </xf>
    <xf numFmtId="0" fontId="119" fillId="0" borderId="57" xfId="0" applyFont="1" applyBorder="1" applyAlignment="1">
      <alignment horizontal="left" vertical="top" wrapText="1"/>
    </xf>
    <xf numFmtId="0" fontId="119" fillId="0" borderId="58" xfId="0" applyFont="1" applyBorder="1" applyAlignment="1">
      <alignment horizontal="left" vertical="top" wrapText="1"/>
    </xf>
    <xf numFmtId="0" fontId="119" fillId="0" borderId="59" xfId="0" applyFont="1" applyBorder="1" applyAlignment="1">
      <alignment horizontal="left" vertical="top" wrapText="1"/>
    </xf>
    <xf numFmtId="0" fontId="0" fillId="0" borderId="0" xfId="0" applyAlignment="1">
      <alignment vertical="center"/>
    </xf>
  </cellXfs>
  <cellStyles count="179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PRIL1.ELECTR" xfId="1535"/>
    <cellStyle name="Обычный_ЖКУ_проект3" xfId="1536"/>
    <cellStyle name="Обычный_форма 1 водопровод для орг" xfId="1537"/>
    <cellStyle name="Обычный_форма 1 водопровод для орг_CALC.KV.4.78(v1.0)" xfId="1538"/>
    <cellStyle name="Followed Hyperlink" xfId="1539"/>
    <cellStyle name="Ошибка" xfId="1540"/>
    <cellStyle name="Плохой" xfId="1541"/>
    <cellStyle name="Плохой 10" xfId="1542"/>
    <cellStyle name="Плохой 2" xfId="1543"/>
    <cellStyle name="Плохой 2 2" xfId="1544"/>
    <cellStyle name="Плохой 3" xfId="1545"/>
    <cellStyle name="Плохой 3 2" xfId="1546"/>
    <cellStyle name="Плохой 4" xfId="1547"/>
    <cellStyle name="Плохой 4 2" xfId="1548"/>
    <cellStyle name="Плохой 5" xfId="1549"/>
    <cellStyle name="Плохой 5 2" xfId="1550"/>
    <cellStyle name="Плохой 6" xfId="1551"/>
    <cellStyle name="Плохой 6 2" xfId="1552"/>
    <cellStyle name="Плохой 7" xfId="1553"/>
    <cellStyle name="Плохой 7 2" xfId="1554"/>
    <cellStyle name="Плохой 8" xfId="1555"/>
    <cellStyle name="Плохой 8 2" xfId="1556"/>
    <cellStyle name="Плохой 9" xfId="1557"/>
    <cellStyle name="Плохой 9 2" xfId="1558"/>
    <cellStyle name="По центру с переносом" xfId="1559"/>
    <cellStyle name="По ширине с переносом" xfId="1560"/>
    <cellStyle name="Подгруппа" xfId="1561"/>
    <cellStyle name="Поле ввода" xfId="1562"/>
    <cellStyle name="Пояснение" xfId="1563"/>
    <cellStyle name="Пояснение 10" xfId="1564"/>
    <cellStyle name="Пояснение 2" xfId="1565"/>
    <cellStyle name="Пояснение 2 2" xfId="1566"/>
    <cellStyle name="Пояснение 3" xfId="1567"/>
    <cellStyle name="Пояснение 3 2" xfId="1568"/>
    <cellStyle name="Пояснение 4" xfId="1569"/>
    <cellStyle name="Пояснение 4 2" xfId="1570"/>
    <cellStyle name="Пояснение 5" xfId="1571"/>
    <cellStyle name="Пояснение 5 2" xfId="1572"/>
    <cellStyle name="Пояснение 6" xfId="1573"/>
    <cellStyle name="Пояснение 6 2" xfId="1574"/>
    <cellStyle name="Пояснение 7" xfId="1575"/>
    <cellStyle name="Пояснение 7 2" xfId="1576"/>
    <cellStyle name="Пояснение 8" xfId="1577"/>
    <cellStyle name="Пояснение 8 2" xfId="1578"/>
    <cellStyle name="Пояснение 9" xfId="1579"/>
    <cellStyle name="Пояснение 9 2" xfId="1580"/>
    <cellStyle name="Примечание" xfId="1581"/>
    <cellStyle name="Примечание 10" xfId="1582"/>
    <cellStyle name="Примечание 10 2" xfId="1583"/>
    <cellStyle name="Примечание 10 3" xfId="1584"/>
    <cellStyle name="Примечание 10_46EE.2011(v1.0)" xfId="1585"/>
    <cellStyle name="Примечание 11" xfId="1586"/>
    <cellStyle name="Примечание 11 2" xfId="1587"/>
    <cellStyle name="Примечание 11 3" xfId="1588"/>
    <cellStyle name="Примечание 11_46EE.2011(v1.0)" xfId="1589"/>
    <cellStyle name="Примечание 12" xfId="1590"/>
    <cellStyle name="Примечание 12 2" xfId="1591"/>
    <cellStyle name="Примечание 12 3" xfId="1592"/>
    <cellStyle name="Примечание 12_46EE.2011(v1.0)" xfId="1593"/>
    <cellStyle name="Примечание 13" xfId="1594"/>
    <cellStyle name="Примечание 14" xfId="1595"/>
    <cellStyle name="Примечание 15" xfId="1596"/>
    <cellStyle name="Примечание 16" xfId="1597"/>
    <cellStyle name="Примечание 17" xfId="1598"/>
    <cellStyle name="Примечание 18" xfId="1599"/>
    <cellStyle name="Примечание 2" xfId="1600"/>
    <cellStyle name="Примечание 2 2" xfId="1601"/>
    <cellStyle name="Примечание 2 3" xfId="1602"/>
    <cellStyle name="Примечание 2 4" xfId="1603"/>
    <cellStyle name="Примечание 2 5" xfId="1604"/>
    <cellStyle name="Примечание 2 6" xfId="1605"/>
    <cellStyle name="Примечание 2 7" xfId="1606"/>
    <cellStyle name="Примечание 2 8" xfId="1607"/>
    <cellStyle name="Примечание 2 9" xfId="1608"/>
    <cellStyle name="Примечание 2_46EE.2011(v1.0)" xfId="1609"/>
    <cellStyle name="Примечание 3" xfId="1610"/>
    <cellStyle name="Примечание 3 2" xfId="1611"/>
    <cellStyle name="Примечание 3 3" xfId="1612"/>
    <cellStyle name="Примечание 3 4" xfId="1613"/>
    <cellStyle name="Примечание 3 5" xfId="1614"/>
    <cellStyle name="Примечание 3 6" xfId="1615"/>
    <cellStyle name="Примечание 3 7" xfId="1616"/>
    <cellStyle name="Примечание 3 8" xfId="1617"/>
    <cellStyle name="Примечание 3 9" xfId="1618"/>
    <cellStyle name="Примечание 3_46EE.2011(v1.0)" xfId="1619"/>
    <cellStyle name="Примечание 4" xfId="1620"/>
    <cellStyle name="Примечание 4 2" xfId="1621"/>
    <cellStyle name="Примечание 4 3" xfId="1622"/>
    <cellStyle name="Примечание 4 4" xfId="1623"/>
    <cellStyle name="Примечание 4 5" xfId="1624"/>
    <cellStyle name="Примечание 4 6" xfId="1625"/>
    <cellStyle name="Примечание 4 7" xfId="1626"/>
    <cellStyle name="Примечание 4 8" xfId="1627"/>
    <cellStyle name="Примечание 4 9" xfId="1628"/>
    <cellStyle name="Примечание 4_46EE.2011(v1.0)" xfId="1629"/>
    <cellStyle name="Примечание 5" xfId="1630"/>
    <cellStyle name="Примечание 5 2" xfId="1631"/>
    <cellStyle name="Примечание 5 3" xfId="1632"/>
    <cellStyle name="Примечание 5 4" xfId="1633"/>
    <cellStyle name="Примечание 5 5" xfId="1634"/>
    <cellStyle name="Примечание 5 6" xfId="1635"/>
    <cellStyle name="Примечание 5 7" xfId="1636"/>
    <cellStyle name="Примечание 5 8" xfId="1637"/>
    <cellStyle name="Примечание 5 9" xfId="1638"/>
    <cellStyle name="Примечание 5_46EE.2011(v1.0)" xfId="1639"/>
    <cellStyle name="Примечание 6" xfId="1640"/>
    <cellStyle name="Примечание 6 2" xfId="1641"/>
    <cellStyle name="Примечание 6_46EE.2011(v1.0)" xfId="1642"/>
    <cellStyle name="Примечание 7" xfId="1643"/>
    <cellStyle name="Примечание 7 2" xfId="1644"/>
    <cellStyle name="Примечание 7_46EE.2011(v1.0)" xfId="1645"/>
    <cellStyle name="Примечание 8" xfId="1646"/>
    <cellStyle name="Примечание 8 2" xfId="1647"/>
    <cellStyle name="Примечание 8_46EE.2011(v1.0)" xfId="1648"/>
    <cellStyle name="Примечание 9" xfId="1649"/>
    <cellStyle name="Примечание 9 2" xfId="1650"/>
    <cellStyle name="Примечание 9_46EE.2011(v1.0)" xfId="1651"/>
    <cellStyle name="Продукт" xfId="1652"/>
    <cellStyle name="Percent" xfId="1653"/>
    <cellStyle name="Процентный 10" xfId="1654"/>
    <cellStyle name="Процентный 2" xfId="1655"/>
    <cellStyle name="Процентный 2 2" xfId="1656"/>
    <cellStyle name="Процентный 2 3" xfId="1657"/>
    <cellStyle name="Процентный 3" xfId="1658"/>
    <cellStyle name="Процентный 3 2" xfId="1659"/>
    <cellStyle name="Процентный 3 3" xfId="1660"/>
    <cellStyle name="Процентный 4" xfId="1661"/>
    <cellStyle name="Процентный 4 2" xfId="1662"/>
    <cellStyle name="Процентный 4 3" xfId="1663"/>
    <cellStyle name="Процентный 5" xfId="1664"/>
    <cellStyle name="Процентный 9" xfId="1665"/>
    <cellStyle name="Разница" xfId="1666"/>
    <cellStyle name="Рамки" xfId="1667"/>
    <cellStyle name="Сводная таблица" xfId="1668"/>
    <cellStyle name="Связанная ячейка" xfId="1669"/>
    <cellStyle name="Связанная ячейка 10" xfId="1670"/>
    <cellStyle name="Связанная ячейка 2" xfId="1671"/>
    <cellStyle name="Связанная ячейка 2 2" xfId="1672"/>
    <cellStyle name="Связанная ячейка 2_46EE.2011(v1.0)" xfId="1673"/>
    <cellStyle name="Связанная ячейка 3" xfId="1674"/>
    <cellStyle name="Связанная ячейка 3 2" xfId="1675"/>
    <cellStyle name="Связанная ячейка 3_46EE.2011(v1.0)" xfId="1676"/>
    <cellStyle name="Связанная ячейка 4" xfId="1677"/>
    <cellStyle name="Связанная ячейка 4 2" xfId="1678"/>
    <cellStyle name="Связанная ячейка 4_46EE.2011(v1.0)" xfId="1679"/>
    <cellStyle name="Связанная ячейка 5" xfId="1680"/>
    <cellStyle name="Связанная ячейка 5 2" xfId="1681"/>
    <cellStyle name="Связанная ячейка 5_46EE.2011(v1.0)" xfId="1682"/>
    <cellStyle name="Связанная ячейка 6" xfId="1683"/>
    <cellStyle name="Связанная ячейка 6 2" xfId="1684"/>
    <cellStyle name="Связанная ячейка 6_46EE.2011(v1.0)" xfId="1685"/>
    <cellStyle name="Связанная ячейка 7" xfId="1686"/>
    <cellStyle name="Связанная ячейка 7 2" xfId="1687"/>
    <cellStyle name="Связанная ячейка 7_46EE.2011(v1.0)" xfId="1688"/>
    <cellStyle name="Связанная ячейка 8" xfId="1689"/>
    <cellStyle name="Связанная ячейка 8 2" xfId="1690"/>
    <cellStyle name="Связанная ячейка 8_46EE.2011(v1.0)" xfId="1691"/>
    <cellStyle name="Связанная ячейка 9" xfId="1692"/>
    <cellStyle name="Связанная ячейка 9 2" xfId="1693"/>
    <cellStyle name="Связанная ячейка 9_46EE.2011(v1.0)" xfId="1694"/>
    <cellStyle name="Стиль 1" xfId="1695"/>
    <cellStyle name="Стиль 1 2" xfId="1696"/>
    <cellStyle name="Стиль 1 2 2" xfId="1697"/>
    <cellStyle name="Стиль 1 2_EE.2REK.P2011.4.78(v0.3)" xfId="1698"/>
    <cellStyle name="Субсчет" xfId="1699"/>
    <cellStyle name="Счет" xfId="1700"/>
    <cellStyle name="ТЕКСТ" xfId="1701"/>
    <cellStyle name="ТЕКСТ 2" xfId="1702"/>
    <cellStyle name="ТЕКСТ 3" xfId="1703"/>
    <cellStyle name="ТЕКСТ 4" xfId="1704"/>
    <cellStyle name="ТЕКСТ 5" xfId="1705"/>
    <cellStyle name="ТЕКСТ 6" xfId="1706"/>
    <cellStyle name="ТЕКСТ 7" xfId="1707"/>
    <cellStyle name="ТЕКСТ 8" xfId="1708"/>
    <cellStyle name="ТЕКСТ 9" xfId="1709"/>
    <cellStyle name="Текст предупреждения" xfId="1710"/>
    <cellStyle name="Текст предупреждения 10" xfId="1711"/>
    <cellStyle name="Текст предупреждения 2" xfId="1712"/>
    <cellStyle name="Текст предупреждения 2 2" xfId="1713"/>
    <cellStyle name="Текст предупреждения 3" xfId="1714"/>
    <cellStyle name="Текст предупреждения 3 2" xfId="1715"/>
    <cellStyle name="Текст предупреждения 4" xfId="1716"/>
    <cellStyle name="Текст предупреждения 4 2" xfId="1717"/>
    <cellStyle name="Текст предупреждения 5" xfId="1718"/>
    <cellStyle name="Текст предупреждения 5 2" xfId="1719"/>
    <cellStyle name="Текст предупреждения 6" xfId="1720"/>
    <cellStyle name="Текст предупреждения 6 2" xfId="1721"/>
    <cellStyle name="Текст предупреждения 7" xfId="1722"/>
    <cellStyle name="Текст предупреждения 7 2" xfId="1723"/>
    <cellStyle name="Текст предупреждения 8" xfId="1724"/>
    <cellStyle name="Текст предупреждения 8 2" xfId="1725"/>
    <cellStyle name="Текст предупреждения 9" xfId="1726"/>
    <cellStyle name="Текст предупреждения 9 2" xfId="1727"/>
    <cellStyle name="Текстовый" xfId="1728"/>
    <cellStyle name="Текстовый 10" xfId="1729"/>
    <cellStyle name="Текстовый 11" xfId="1730"/>
    <cellStyle name="Текстовый 12" xfId="1731"/>
    <cellStyle name="Текстовый 13" xfId="1732"/>
    <cellStyle name="Текстовый 14" xfId="1733"/>
    <cellStyle name="Текстовый 15" xfId="1734"/>
    <cellStyle name="Текстовый 16" xfId="1735"/>
    <cellStyle name="Текстовый 2" xfId="1736"/>
    <cellStyle name="Текстовый 3" xfId="1737"/>
    <cellStyle name="Текстовый 4" xfId="1738"/>
    <cellStyle name="Текстовый 5" xfId="1739"/>
    <cellStyle name="Текстовый 6" xfId="1740"/>
    <cellStyle name="Текстовый 7" xfId="1741"/>
    <cellStyle name="Текстовый 8" xfId="1742"/>
    <cellStyle name="Текстовый 9" xfId="1743"/>
    <cellStyle name="Текстовый_1" xfId="1744"/>
    <cellStyle name="Тысячи [0]_22гк" xfId="1745"/>
    <cellStyle name="Тысячи_22гк" xfId="1746"/>
    <cellStyle name="ФИКСИРОВАННЫЙ" xfId="1747"/>
    <cellStyle name="ФИКСИРОВАННЫЙ 2" xfId="1748"/>
    <cellStyle name="ФИКСИРОВАННЫЙ 3" xfId="1749"/>
    <cellStyle name="ФИКСИРОВАННЫЙ 4" xfId="1750"/>
    <cellStyle name="ФИКСИРОВАННЫЙ 5" xfId="1751"/>
    <cellStyle name="ФИКСИРОВАННЫЙ 6" xfId="1752"/>
    <cellStyle name="ФИКСИРОВАННЫЙ 7" xfId="1753"/>
    <cellStyle name="ФИКСИРОВАННЫЙ 8" xfId="1754"/>
    <cellStyle name="ФИКСИРОВАННЫЙ 9" xfId="1755"/>
    <cellStyle name="ФИКСИРОВАННЫЙ_1" xfId="1756"/>
    <cellStyle name="Comma" xfId="1757"/>
    <cellStyle name="Comma [0]" xfId="1758"/>
    <cellStyle name="Финансовый 2" xfId="1759"/>
    <cellStyle name="Финансовый 2 2" xfId="1760"/>
    <cellStyle name="Финансовый 2 2 2" xfId="1761"/>
    <cellStyle name="Финансовый 2 2_OREP.KU.2011.MONTHLY.02(v0.1)" xfId="1762"/>
    <cellStyle name="Финансовый 2 3" xfId="1763"/>
    <cellStyle name="Финансовый 2_46EE.2011(v1.0)" xfId="1764"/>
    <cellStyle name="Финансовый 3" xfId="1765"/>
    <cellStyle name="Финансовый 3 2" xfId="1766"/>
    <cellStyle name="Финансовый 3 3" xfId="1767"/>
    <cellStyle name="Финансовый 3 4" xfId="1768"/>
    <cellStyle name="Финансовый 3_OREP.KU.2011.MONTHLY.02(v0.1)" xfId="1769"/>
    <cellStyle name="Финансовый 4" xfId="1770"/>
    <cellStyle name="Финансовый 6" xfId="1771"/>
    <cellStyle name="Финансовый0[0]_FU_bal" xfId="1772"/>
    <cellStyle name="Формула" xfId="1773"/>
    <cellStyle name="Формула 2" xfId="1774"/>
    <cellStyle name="Формула_A РТ 2009 Рязаньэнерго" xfId="1775"/>
    <cellStyle name="ФормулаВБ" xfId="1776"/>
    <cellStyle name="ФормулаНаКонтроль" xfId="1777"/>
    <cellStyle name="Хороший" xfId="1778"/>
    <cellStyle name="Хороший 10" xfId="1779"/>
    <cellStyle name="Хороший 2" xfId="1780"/>
    <cellStyle name="Хороший 2 2" xfId="1781"/>
    <cellStyle name="Хороший 3" xfId="1782"/>
    <cellStyle name="Хороший 3 2" xfId="1783"/>
    <cellStyle name="Хороший 4" xfId="1784"/>
    <cellStyle name="Хороший 4 2" xfId="1785"/>
    <cellStyle name="Хороший 5" xfId="1786"/>
    <cellStyle name="Хороший 5 2" xfId="1787"/>
    <cellStyle name="Хороший 6" xfId="1788"/>
    <cellStyle name="Хороший 6 2" xfId="1789"/>
    <cellStyle name="Хороший 7" xfId="1790"/>
    <cellStyle name="Хороший 7 2" xfId="1791"/>
    <cellStyle name="Хороший 8" xfId="1792"/>
    <cellStyle name="Хороший 8 2" xfId="1793"/>
    <cellStyle name="Хороший 9" xfId="1794"/>
    <cellStyle name="Хороший 9 2" xfId="1795"/>
    <cellStyle name="Цена_продукта" xfId="1796"/>
    <cellStyle name="Цифры по центру с десятыми" xfId="1797"/>
    <cellStyle name="число" xfId="1798"/>
    <cellStyle name="Џђћ–…ќ’ќ›‰" xfId="1799"/>
    <cellStyle name="Шапка" xfId="1800"/>
    <cellStyle name="Шапка таблицы" xfId="1801"/>
    <cellStyle name="ШАУ" xfId="1802"/>
    <cellStyle name="標準_PL-CF sheet" xfId="1803"/>
    <cellStyle name="䁺_x0001_" xfId="18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1\sim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1\sim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AINKO~1\LOCALS~1\Temp\Rar$DI71.922\JKH.OPEN.INFO.REQUEST.WARM-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>
        <row r="3">
          <cell r="B3" t="str">
            <v>Версия 1.0.1</v>
          </cell>
        </row>
      </sheetData>
      <sheetData sheetId="9">
        <row r="2">
          <cell r="H2" t="str">
            <v>общий</v>
          </cell>
        </row>
        <row r="3">
          <cell r="H3" t="str">
            <v>общий с учетом освобождения от уплаты НДС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S4" t="str">
            <v>тариф на тепловую энергию (мощность)</v>
          </cell>
        </row>
        <row r="5"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B1">
      <selection activeCell="G4" sqref="G4"/>
    </sheetView>
  </sheetViews>
  <sheetFormatPr defaultColWidth="9.140625" defaultRowHeight="15"/>
  <cols>
    <col min="1" max="1" width="0" style="20" hidden="1" customWidth="1"/>
    <col min="2" max="2" width="6.28125" style="0" customWidth="1"/>
    <col min="3" max="3" width="5.57421875" style="0" customWidth="1"/>
    <col min="4" max="4" width="9.0039062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36.75" customHeight="1" thickBot="1">
      <c r="G1" s="94" t="s">
        <v>102</v>
      </c>
    </row>
    <row r="2" spans="4:8" ht="29.25" customHeight="1" thickBot="1">
      <c r="D2" s="68" t="s">
        <v>17</v>
      </c>
      <c r="E2" s="69"/>
      <c r="F2" s="69"/>
      <c r="G2" s="69"/>
      <c r="H2" s="70"/>
    </row>
    <row r="3" spans="1:8" s="6" customFormat="1" ht="29.25" customHeight="1">
      <c r="A3" s="21"/>
      <c r="D3" s="5"/>
      <c r="E3" s="5"/>
      <c r="F3" s="5"/>
      <c r="H3" s="5"/>
    </row>
    <row r="4" spans="4:8" ht="15.75" thickBot="1">
      <c r="D4" s="16"/>
      <c r="E4" s="17"/>
      <c r="F4" s="17"/>
      <c r="G4" s="17"/>
      <c r="H4" s="18"/>
    </row>
    <row r="5" spans="1:8" ht="24" customHeight="1" thickBot="1">
      <c r="A5" s="20" t="s">
        <v>7</v>
      </c>
      <c r="D5" s="7"/>
      <c r="E5" s="71" t="s">
        <v>0</v>
      </c>
      <c r="F5" s="72"/>
      <c r="G5" s="24" t="s">
        <v>77</v>
      </c>
      <c r="H5" s="11"/>
    </row>
    <row r="6" spans="1:8" ht="15.75" thickBot="1">
      <c r="A6" s="20" t="s">
        <v>8</v>
      </c>
      <c r="D6" s="8"/>
      <c r="E6" s="2"/>
      <c r="F6" s="2"/>
      <c r="G6" s="2"/>
      <c r="H6" s="12"/>
    </row>
    <row r="7" spans="4:8" ht="179.25" customHeight="1" thickBot="1">
      <c r="D7" s="9"/>
      <c r="E7" s="73" t="s">
        <v>66</v>
      </c>
      <c r="F7" s="74"/>
      <c r="G7" s="41" t="s">
        <v>82</v>
      </c>
      <c r="H7" s="13"/>
    </row>
    <row r="8" spans="4:8" ht="15.75" thickBot="1">
      <c r="D8" s="9"/>
      <c r="E8" s="2"/>
      <c r="F8" s="2"/>
      <c r="G8" s="2"/>
      <c r="H8" s="13"/>
    </row>
    <row r="9" spans="4:8" ht="35.25" customHeight="1" thickBot="1">
      <c r="D9" s="8"/>
      <c r="E9" s="75" t="s">
        <v>65</v>
      </c>
      <c r="F9" s="76"/>
      <c r="G9" s="23" t="s">
        <v>96</v>
      </c>
      <c r="H9" s="12"/>
    </row>
    <row r="10" spans="4:8" ht="15.75" thickBot="1">
      <c r="D10" s="9"/>
      <c r="E10" s="1"/>
      <c r="F10" s="1"/>
      <c r="G10" s="1"/>
      <c r="H10" s="13"/>
    </row>
    <row r="11" spans="4:8" ht="30" customHeight="1" thickBot="1">
      <c r="D11" s="9"/>
      <c r="E11" s="75" t="s">
        <v>20</v>
      </c>
      <c r="F11" s="76"/>
      <c r="G11" s="23" t="s">
        <v>97</v>
      </c>
      <c r="H11" s="13"/>
    </row>
    <row r="12" spans="4:8" ht="15">
      <c r="D12" s="9"/>
      <c r="E12" s="1"/>
      <c r="F12" s="1"/>
      <c r="G12" s="1"/>
      <c r="H12" s="14"/>
    </row>
    <row r="13" spans="4:8" ht="15.75" thickBot="1">
      <c r="D13" s="8"/>
      <c r="E13" s="2"/>
      <c r="F13" s="2"/>
      <c r="G13" s="2"/>
      <c r="H13" s="12"/>
    </row>
    <row r="14" spans="4:8" ht="15">
      <c r="D14" s="8"/>
      <c r="E14" s="65" t="s">
        <v>1</v>
      </c>
      <c r="F14" s="66"/>
      <c r="G14" s="67"/>
      <c r="H14" s="12"/>
    </row>
    <row r="15" spans="4:8" ht="30" customHeight="1">
      <c r="D15" s="9"/>
      <c r="E15" s="61" t="s">
        <v>5</v>
      </c>
      <c r="F15" s="62"/>
      <c r="G15" s="22" t="s">
        <v>78</v>
      </c>
      <c r="H15" s="13"/>
    </row>
    <row r="16" spans="4:8" ht="27" customHeight="1" thickBot="1">
      <c r="D16" s="9"/>
      <c r="E16" s="63" t="s">
        <v>2</v>
      </c>
      <c r="F16" s="64"/>
      <c r="G16" s="3" t="s">
        <v>79</v>
      </c>
      <c r="H16" s="13"/>
    </row>
    <row r="17" spans="4:8" ht="18.75" customHeight="1" thickBot="1">
      <c r="D17" s="9"/>
      <c r="E17" s="2"/>
      <c r="F17" s="2"/>
      <c r="G17" s="2"/>
      <c r="H17" s="13"/>
    </row>
    <row r="18" spans="4:8" ht="15" customHeight="1">
      <c r="D18" s="9"/>
      <c r="E18" s="65" t="s">
        <v>6</v>
      </c>
      <c r="F18" s="66"/>
      <c r="G18" s="67"/>
      <c r="H18" s="13"/>
    </row>
    <row r="19" spans="4:8" ht="17.25" customHeight="1">
      <c r="D19" s="9"/>
      <c r="E19" s="61" t="s">
        <v>3</v>
      </c>
      <c r="F19" s="62"/>
      <c r="G19" s="3" t="s">
        <v>80</v>
      </c>
      <c r="H19" s="13"/>
    </row>
    <row r="20" spans="4:8" ht="20.25" customHeight="1" thickBot="1">
      <c r="D20" s="9"/>
      <c r="E20" s="63" t="s">
        <v>4</v>
      </c>
      <c r="F20" s="64"/>
      <c r="G20" s="4" t="s">
        <v>81</v>
      </c>
      <c r="H20" s="13"/>
    </row>
    <row r="21" spans="4:8" ht="15">
      <c r="D21" s="9"/>
      <c r="E21" s="2"/>
      <c r="F21" s="2"/>
      <c r="G21" s="2"/>
      <c r="H21" s="13"/>
    </row>
    <row r="22" spans="4:8" ht="15">
      <c r="D22" s="10"/>
      <c r="E22" s="19"/>
      <c r="F22" s="19"/>
      <c r="G22" s="19"/>
      <c r="H22" s="15"/>
    </row>
  </sheetData>
  <sheetProtection/>
  <mergeCells count="11">
    <mergeCell ref="E14:G14"/>
    <mergeCell ref="E15:F15"/>
    <mergeCell ref="E16:F16"/>
    <mergeCell ref="E18:G18"/>
    <mergeCell ref="E19:F19"/>
    <mergeCell ref="E20:F20"/>
    <mergeCell ref="D2:H2"/>
    <mergeCell ref="E5:F5"/>
    <mergeCell ref="E7:F7"/>
    <mergeCell ref="E9:F9"/>
    <mergeCell ref="E11:F1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view="pageBreakPreview" zoomScale="115" zoomScaleSheetLayoutView="115" zoomScalePageLayoutView="0" workbookViewId="0" topLeftCell="A28">
      <selection activeCell="E42" sqref="E42"/>
    </sheetView>
  </sheetViews>
  <sheetFormatPr defaultColWidth="9.140625" defaultRowHeight="15"/>
  <cols>
    <col min="1" max="1" width="5.421875" style="27" customWidth="1"/>
    <col min="2" max="2" width="5.421875" style="28" customWidth="1"/>
    <col min="3" max="3" width="65.7109375" style="27" customWidth="1"/>
    <col min="4" max="4" width="11.421875" style="27" customWidth="1"/>
    <col min="5" max="5" width="18.7109375" style="27" customWidth="1"/>
    <col min="6" max="6" width="16.140625" style="27" customWidth="1"/>
    <col min="7" max="7" width="20.421875" style="27" customWidth="1"/>
    <col min="8" max="16384" width="9.140625" style="27" customWidth="1"/>
  </cols>
  <sheetData>
    <row r="2" spans="1:7" ht="33" customHeight="1">
      <c r="A2" s="25"/>
      <c r="B2" s="26"/>
      <c r="C2" s="83" t="s">
        <v>22</v>
      </c>
      <c r="D2" s="83"/>
      <c r="E2" s="83"/>
      <c r="F2" s="83"/>
      <c r="G2" s="83"/>
    </row>
    <row r="3" spans="1:7" ht="23.25" customHeight="1">
      <c r="A3" s="25"/>
      <c r="B3" s="26"/>
      <c r="C3" s="84" t="str">
        <f>Титульный!G9</f>
        <v>АО "Интер РАО-Электрогенерация" филиал "Калининградская ТЭЦ-2"</v>
      </c>
      <c r="D3" s="84"/>
      <c r="E3" s="84"/>
      <c r="F3" s="84"/>
      <c r="G3" s="84"/>
    </row>
    <row r="4" spans="1:7" ht="15" customHeight="1">
      <c r="A4" s="25"/>
      <c r="B4" s="26"/>
      <c r="C4" s="40"/>
      <c r="D4" s="40"/>
      <c r="E4" s="40"/>
      <c r="F4" s="40"/>
      <c r="G4" s="40"/>
    </row>
    <row r="5" spans="2:7" ht="68.25" customHeight="1">
      <c r="B5" s="81" t="str">
        <f>Титульный!G7</f>
        <v> - 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
- передача тепловой энергии
- производство теплоносителя</v>
      </c>
      <c r="C5" s="82"/>
      <c r="D5" s="82"/>
      <c r="E5" s="82"/>
      <c r="F5" s="82"/>
      <c r="G5" s="82"/>
    </row>
    <row r="6" spans="2:7" ht="24.75" customHeight="1">
      <c r="B6" s="42"/>
      <c r="C6" s="43" t="s">
        <v>12</v>
      </c>
      <c r="D6" s="44" t="s">
        <v>10</v>
      </c>
      <c r="E6" s="80" t="s">
        <v>13</v>
      </c>
      <c r="F6" s="80"/>
      <c r="G6" s="80"/>
    </row>
    <row r="7" spans="2:7" ht="23.25" customHeight="1">
      <c r="B7" s="45" t="s">
        <v>31</v>
      </c>
      <c r="C7" s="78" t="s">
        <v>30</v>
      </c>
      <c r="D7" s="78"/>
      <c r="E7" s="45" t="s">
        <v>19</v>
      </c>
      <c r="F7" s="45" t="s">
        <v>21</v>
      </c>
      <c r="G7" s="45" t="s">
        <v>95</v>
      </c>
    </row>
    <row r="8" spans="2:7" ht="21" customHeight="1">
      <c r="B8" s="42" t="s">
        <v>35</v>
      </c>
      <c r="C8" s="46" t="s">
        <v>9</v>
      </c>
      <c r="D8" s="47"/>
      <c r="E8" s="79" t="s">
        <v>83</v>
      </c>
      <c r="F8" s="79"/>
      <c r="G8" s="79"/>
    </row>
    <row r="9" spans="2:7" ht="19.5" customHeight="1">
      <c r="B9" s="48" t="s">
        <v>36</v>
      </c>
      <c r="C9" s="46" t="s">
        <v>14</v>
      </c>
      <c r="D9" s="47"/>
      <c r="E9" s="49"/>
      <c r="F9" s="50"/>
      <c r="G9" s="50"/>
    </row>
    <row r="10" spans="2:7" ht="15">
      <c r="B10" s="48" t="s">
        <v>37</v>
      </c>
      <c r="C10" s="51" t="s">
        <v>24</v>
      </c>
      <c r="D10" s="47" t="s">
        <v>28</v>
      </c>
      <c r="E10" s="49">
        <v>715.09</v>
      </c>
      <c r="F10" s="52">
        <v>740.6</v>
      </c>
      <c r="G10" s="52">
        <v>764.07</v>
      </c>
    </row>
    <row r="11" spans="2:7" ht="15">
      <c r="B11" s="48" t="s">
        <v>38</v>
      </c>
      <c r="C11" s="51" t="s">
        <v>25</v>
      </c>
      <c r="D11" s="47" t="s">
        <v>29</v>
      </c>
      <c r="E11" s="49"/>
      <c r="F11" s="50"/>
      <c r="G11" s="50"/>
    </row>
    <row r="12" spans="2:7" ht="15">
      <c r="B12" s="42" t="s">
        <v>39</v>
      </c>
      <c r="C12" s="46" t="s">
        <v>15</v>
      </c>
      <c r="D12" s="47"/>
      <c r="E12" s="49" t="s">
        <v>19</v>
      </c>
      <c r="F12" s="53" t="s">
        <v>21</v>
      </c>
      <c r="G12" s="53" t="s">
        <v>95</v>
      </c>
    </row>
    <row r="13" spans="2:7" ht="30">
      <c r="B13" s="42" t="s">
        <v>40</v>
      </c>
      <c r="C13" s="46" t="s">
        <v>76</v>
      </c>
      <c r="D13" s="47"/>
      <c r="E13" s="49"/>
      <c r="F13" s="53"/>
      <c r="G13" s="53"/>
    </row>
    <row r="14" spans="2:7" s="38" customFormat="1" ht="15">
      <c r="B14" s="54" t="s">
        <v>67</v>
      </c>
      <c r="C14" s="55" t="s">
        <v>69</v>
      </c>
      <c r="D14" s="56" t="s">
        <v>11</v>
      </c>
      <c r="E14" s="59">
        <v>34513.8</v>
      </c>
      <c r="F14" s="53" t="s">
        <v>91</v>
      </c>
      <c r="G14" s="53" t="s">
        <v>91</v>
      </c>
    </row>
    <row r="15" spans="2:7" s="38" customFormat="1" ht="56.25" customHeight="1">
      <c r="B15" s="54" t="s">
        <v>68</v>
      </c>
      <c r="C15" s="55" t="s">
        <v>70</v>
      </c>
      <c r="D15" s="56" t="s">
        <v>71</v>
      </c>
      <c r="E15" s="49">
        <v>1</v>
      </c>
      <c r="F15" s="53">
        <v>1</v>
      </c>
      <c r="G15" s="53">
        <v>1</v>
      </c>
    </row>
    <row r="16" spans="2:7" ht="36" customHeight="1">
      <c r="B16" s="42" t="s">
        <v>41</v>
      </c>
      <c r="C16" s="46" t="s">
        <v>26</v>
      </c>
      <c r="D16" s="47" t="s">
        <v>11</v>
      </c>
      <c r="E16" s="49">
        <v>240457.5</v>
      </c>
      <c r="F16" s="53">
        <v>249035.7</v>
      </c>
      <c r="G16" s="53">
        <v>256926.8</v>
      </c>
    </row>
    <row r="17" spans="2:7" ht="21" customHeight="1">
      <c r="B17" s="42" t="s">
        <v>42</v>
      </c>
      <c r="C17" s="46" t="s">
        <v>89</v>
      </c>
      <c r="D17" s="57" t="s">
        <v>27</v>
      </c>
      <c r="E17" s="49">
        <v>336.26</v>
      </c>
      <c r="F17" s="53">
        <v>336.26</v>
      </c>
      <c r="G17" s="53">
        <f>F17</f>
        <v>336.26</v>
      </c>
    </row>
    <row r="18" spans="2:7" ht="68.25" customHeight="1">
      <c r="B18" s="42" t="s">
        <v>43</v>
      </c>
      <c r="C18" s="46" t="s">
        <v>16</v>
      </c>
      <c r="D18" s="47" t="s">
        <v>11</v>
      </c>
      <c r="E18" s="49"/>
      <c r="F18" s="53"/>
      <c r="G18" s="53"/>
    </row>
    <row r="19" spans="2:7" ht="28.5" customHeight="1">
      <c r="B19" s="45" t="s">
        <v>32</v>
      </c>
      <c r="C19" s="78" t="s">
        <v>84</v>
      </c>
      <c r="D19" s="78"/>
      <c r="E19" s="45" t="s">
        <v>19</v>
      </c>
      <c r="F19" s="45" t="s">
        <v>21</v>
      </c>
      <c r="G19" s="45" t="s">
        <v>95</v>
      </c>
    </row>
    <row r="20" spans="2:7" ht="18" customHeight="1">
      <c r="B20" s="42" t="s">
        <v>23</v>
      </c>
      <c r="C20" s="46" t="s">
        <v>9</v>
      </c>
      <c r="D20" s="47"/>
      <c r="E20" s="79" t="s">
        <v>83</v>
      </c>
      <c r="F20" s="79"/>
      <c r="G20" s="79"/>
    </row>
    <row r="21" spans="2:7" ht="18.75" customHeight="1">
      <c r="B21" s="42" t="s">
        <v>44</v>
      </c>
      <c r="C21" s="46" t="s">
        <v>14</v>
      </c>
      <c r="D21" s="47"/>
      <c r="E21" s="49"/>
      <c r="F21" s="50"/>
      <c r="G21" s="50"/>
    </row>
    <row r="22" spans="2:7" ht="15">
      <c r="B22" s="48" t="s">
        <v>55</v>
      </c>
      <c r="C22" s="51" t="s">
        <v>24</v>
      </c>
      <c r="D22" s="47" t="s">
        <v>28</v>
      </c>
      <c r="E22" s="49">
        <v>654.23</v>
      </c>
      <c r="F22" s="58">
        <v>665.71</v>
      </c>
      <c r="G22" s="58">
        <v>675.7</v>
      </c>
    </row>
    <row r="23" spans="2:7" ht="15">
      <c r="B23" s="48" t="s">
        <v>56</v>
      </c>
      <c r="C23" s="51" t="s">
        <v>25</v>
      </c>
      <c r="D23" s="47" t="s">
        <v>29</v>
      </c>
      <c r="E23" s="49"/>
      <c r="F23" s="50"/>
      <c r="G23" s="50"/>
    </row>
    <row r="24" spans="2:7" ht="15">
      <c r="B24" s="42" t="s">
        <v>57</v>
      </c>
      <c r="C24" s="46" t="s">
        <v>15</v>
      </c>
      <c r="D24" s="47"/>
      <c r="E24" s="49" t="s">
        <v>19</v>
      </c>
      <c r="F24" s="53" t="s">
        <v>21</v>
      </c>
      <c r="G24" s="53" t="s">
        <v>95</v>
      </c>
    </row>
    <row r="25" spans="2:7" ht="30">
      <c r="B25" s="42" t="s">
        <v>58</v>
      </c>
      <c r="C25" s="46" t="s">
        <v>76</v>
      </c>
      <c r="D25" s="47"/>
      <c r="E25" s="49"/>
      <c r="F25" s="53"/>
      <c r="G25" s="53"/>
    </row>
    <row r="26" spans="2:7" ht="15">
      <c r="B26" s="42" t="s">
        <v>85</v>
      </c>
      <c r="C26" s="55" t="s">
        <v>69</v>
      </c>
      <c r="D26" s="56" t="s">
        <v>11</v>
      </c>
      <c r="E26" s="59">
        <v>15535.2</v>
      </c>
      <c r="F26" s="53" t="s">
        <v>91</v>
      </c>
      <c r="G26" s="53" t="s">
        <v>91</v>
      </c>
    </row>
    <row r="27" spans="2:7" ht="57.75" customHeight="1">
      <c r="B27" s="42" t="s">
        <v>86</v>
      </c>
      <c r="C27" s="55" t="s">
        <v>70</v>
      </c>
      <c r="D27" s="56" t="s">
        <v>71</v>
      </c>
      <c r="E27" s="49">
        <v>1</v>
      </c>
      <c r="F27" s="53">
        <v>1</v>
      </c>
      <c r="G27" s="53">
        <v>1</v>
      </c>
    </row>
    <row r="28" spans="2:7" ht="37.5" customHeight="1">
      <c r="B28" s="42" t="s">
        <v>59</v>
      </c>
      <c r="C28" s="46" t="s">
        <v>26</v>
      </c>
      <c r="D28" s="47" t="s">
        <v>11</v>
      </c>
      <c r="E28" s="49">
        <v>199898.5</v>
      </c>
      <c r="F28" s="53">
        <v>203407.5</v>
      </c>
      <c r="G28" s="53">
        <v>206459</v>
      </c>
    </row>
    <row r="29" spans="2:7" ht="30">
      <c r="B29" s="42" t="s">
        <v>60</v>
      </c>
      <c r="C29" s="46" t="s">
        <v>90</v>
      </c>
      <c r="D29" s="57" t="s">
        <v>27</v>
      </c>
      <c r="E29" s="59">
        <v>305.55</v>
      </c>
      <c r="F29" s="60">
        <v>305.55</v>
      </c>
      <c r="G29" s="60">
        <v>305.55</v>
      </c>
    </row>
    <row r="30" spans="2:7" ht="45">
      <c r="B30" s="42" t="s">
        <v>61</v>
      </c>
      <c r="C30" s="46" t="s">
        <v>54</v>
      </c>
      <c r="D30" s="47" t="s">
        <v>11</v>
      </c>
      <c r="E30" s="49">
        <v>16542.8</v>
      </c>
      <c r="F30" s="53">
        <v>16542.8</v>
      </c>
      <c r="G30" s="53">
        <v>16542.8</v>
      </c>
    </row>
    <row r="31" spans="2:7" ht="27.75" customHeight="1">
      <c r="B31" s="45" t="s">
        <v>33</v>
      </c>
      <c r="C31" s="78" t="s">
        <v>34</v>
      </c>
      <c r="D31" s="78"/>
      <c r="E31" s="45" t="s">
        <v>19</v>
      </c>
      <c r="F31" s="45" t="s">
        <v>21</v>
      </c>
      <c r="G31" s="45" t="s">
        <v>95</v>
      </c>
    </row>
    <row r="32" spans="2:7" ht="19.5" customHeight="1">
      <c r="B32" s="48" t="s">
        <v>46</v>
      </c>
      <c r="C32" s="46" t="s">
        <v>9</v>
      </c>
      <c r="D32" s="47"/>
      <c r="E32" s="79" t="s">
        <v>83</v>
      </c>
      <c r="F32" s="79"/>
      <c r="G32" s="79"/>
    </row>
    <row r="33" spans="2:7" ht="18" customHeight="1">
      <c r="B33" s="42" t="s">
        <v>47</v>
      </c>
      <c r="C33" s="46" t="s">
        <v>14</v>
      </c>
      <c r="D33" s="47"/>
      <c r="E33" s="49"/>
      <c r="F33" s="50"/>
      <c r="G33" s="50"/>
    </row>
    <row r="34" spans="2:7" ht="15">
      <c r="B34" s="48" t="s">
        <v>45</v>
      </c>
      <c r="C34" s="51" t="s">
        <v>24</v>
      </c>
      <c r="D34" s="47" t="s">
        <v>63</v>
      </c>
      <c r="E34" s="49">
        <v>477.2</v>
      </c>
      <c r="F34" s="58">
        <v>481.94</v>
      </c>
      <c r="G34" s="58">
        <v>486.58</v>
      </c>
    </row>
    <row r="35" spans="2:7" ht="15">
      <c r="B35" s="48" t="s">
        <v>62</v>
      </c>
      <c r="C35" s="51" t="s">
        <v>25</v>
      </c>
      <c r="D35" s="47" t="s">
        <v>63</v>
      </c>
      <c r="E35" s="49"/>
      <c r="F35" s="50"/>
      <c r="G35" s="50"/>
    </row>
    <row r="36" spans="2:7" ht="15">
      <c r="B36" s="42" t="s">
        <v>48</v>
      </c>
      <c r="C36" s="46" t="s">
        <v>15</v>
      </c>
      <c r="D36" s="47"/>
      <c r="E36" s="49" t="s">
        <v>19</v>
      </c>
      <c r="F36" s="53" t="s">
        <v>21</v>
      </c>
      <c r="G36" s="53" t="s">
        <v>95</v>
      </c>
    </row>
    <row r="37" spans="2:7" ht="30">
      <c r="B37" s="42" t="s">
        <v>49</v>
      </c>
      <c r="C37" s="46" t="s">
        <v>76</v>
      </c>
      <c r="D37" s="47"/>
      <c r="E37" s="49"/>
      <c r="F37" s="53"/>
      <c r="G37" s="53"/>
    </row>
    <row r="38" spans="2:7" ht="21.75" customHeight="1">
      <c r="B38" s="42" t="s">
        <v>87</v>
      </c>
      <c r="C38" s="55" t="s">
        <v>69</v>
      </c>
      <c r="D38" s="56" t="s">
        <v>11</v>
      </c>
      <c r="E38" s="59">
        <v>8588.3</v>
      </c>
      <c r="F38" s="53" t="s">
        <v>91</v>
      </c>
      <c r="G38" s="53" t="s">
        <v>91</v>
      </c>
    </row>
    <row r="39" spans="2:7" ht="52.5" customHeight="1">
      <c r="B39" s="42" t="s">
        <v>88</v>
      </c>
      <c r="C39" s="55" t="s">
        <v>70</v>
      </c>
      <c r="D39" s="56" t="s">
        <v>71</v>
      </c>
      <c r="E39" s="49">
        <v>1</v>
      </c>
      <c r="F39" s="53">
        <v>1</v>
      </c>
      <c r="G39" s="53">
        <v>1</v>
      </c>
    </row>
    <row r="40" spans="2:7" ht="33" customHeight="1">
      <c r="B40" s="42" t="s">
        <v>50</v>
      </c>
      <c r="C40" s="46" t="s">
        <v>26</v>
      </c>
      <c r="D40" s="47" t="s">
        <v>11</v>
      </c>
      <c r="E40" s="49">
        <v>35968.9</v>
      </c>
      <c r="F40" s="53">
        <v>36326.6</v>
      </c>
      <c r="G40" s="53">
        <v>36676.2</v>
      </c>
    </row>
    <row r="41" spans="2:7" ht="21" customHeight="1">
      <c r="B41" s="42" t="s">
        <v>51</v>
      </c>
      <c r="C41" s="46" t="s">
        <v>53</v>
      </c>
      <c r="D41" s="57" t="s">
        <v>64</v>
      </c>
      <c r="E41" s="49">
        <v>75.38</v>
      </c>
      <c r="F41" s="53">
        <f>E41</f>
        <v>75.38</v>
      </c>
      <c r="G41" s="53">
        <f>F41</f>
        <v>75.38</v>
      </c>
    </row>
    <row r="42" spans="2:7" ht="45">
      <c r="B42" s="42" t="s">
        <v>52</v>
      </c>
      <c r="C42" s="46" t="s">
        <v>54</v>
      </c>
      <c r="D42" s="47" t="s">
        <v>11</v>
      </c>
      <c r="E42" s="49">
        <v>10928.8</v>
      </c>
      <c r="F42" s="53">
        <v>10928.8</v>
      </c>
      <c r="G42" s="53">
        <v>10928.8</v>
      </c>
    </row>
    <row r="43" spans="2:7" ht="15.75" customHeight="1" hidden="1">
      <c r="B43" s="37" t="s">
        <v>72</v>
      </c>
      <c r="C43" s="78" t="s">
        <v>75</v>
      </c>
      <c r="D43" s="78"/>
      <c r="E43" s="30" t="s">
        <v>18</v>
      </c>
      <c r="F43" s="30" t="s">
        <v>19</v>
      </c>
      <c r="G43" s="30" t="s">
        <v>21</v>
      </c>
    </row>
    <row r="44" spans="2:7" ht="12.75" hidden="1">
      <c r="B44" s="33" t="s">
        <v>46</v>
      </c>
      <c r="C44" s="31" t="s">
        <v>9</v>
      </c>
      <c r="D44" s="32"/>
      <c r="E44" s="77"/>
      <c r="F44" s="77"/>
      <c r="G44" s="77"/>
    </row>
    <row r="45" spans="2:7" ht="12.75" hidden="1">
      <c r="B45" s="29" t="s">
        <v>47</v>
      </c>
      <c r="C45" s="31" t="s">
        <v>14</v>
      </c>
      <c r="D45" s="32"/>
      <c r="E45" s="34"/>
      <c r="F45" s="35"/>
      <c r="G45" s="35"/>
    </row>
    <row r="46" spans="2:7" ht="12.75" hidden="1">
      <c r="B46" s="33" t="s">
        <v>45</v>
      </c>
      <c r="C46" s="39" t="s">
        <v>73</v>
      </c>
      <c r="D46" s="32" t="s">
        <v>63</v>
      </c>
      <c r="E46" s="34"/>
      <c r="F46" s="35"/>
      <c r="G46" s="35"/>
    </row>
    <row r="47" spans="2:7" ht="12.75" hidden="1">
      <c r="B47" s="33" t="s">
        <v>62</v>
      </c>
      <c r="C47" s="39" t="s">
        <v>74</v>
      </c>
      <c r="D47" s="32" t="s">
        <v>28</v>
      </c>
      <c r="E47" s="34"/>
      <c r="F47" s="35"/>
      <c r="G47" s="35"/>
    </row>
    <row r="48" spans="2:7" ht="12.75" hidden="1">
      <c r="B48" s="29" t="s">
        <v>48</v>
      </c>
      <c r="C48" s="31" t="s">
        <v>15</v>
      </c>
      <c r="D48" s="32"/>
      <c r="E48" s="34" t="s">
        <v>18</v>
      </c>
      <c r="F48" s="36" t="s">
        <v>19</v>
      </c>
      <c r="G48" s="36" t="s">
        <v>21</v>
      </c>
    </row>
  </sheetData>
  <sheetProtection/>
  <mergeCells count="12">
    <mergeCell ref="B5:G5"/>
    <mergeCell ref="C2:G2"/>
    <mergeCell ref="C3:G3"/>
    <mergeCell ref="C19:D19"/>
    <mergeCell ref="E20:G20"/>
    <mergeCell ref="C43:D43"/>
    <mergeCell ref="E44:G44"/>
    <mergeCell ref="C31:D31"/>
    <mergeCell ref="E32:G32"/>
    <mergeCell ref="E8:G8"/>
    <mergeCell ref="E6:G6"/>
    <mergeCell ref="C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"/>
  <sheetViews>
    <sheetView view="pageBreakPreview" zoomScale="60" zoomScalePageLayoutView="0" workbookViewId="0" topLeftCell="A1">
      <selection activeCell="H10" sqref="H10"/>
    </sheetView>
  </sheetViews>
  <sheetFormatPr defaultColWidth="9.140625" defaultRowHeight="15"/>
  <cols>
    <col min="3" max="4" width="23.28125" style="0" customWidth="1"/>
    <col min="9" max="9" width="6.57421875" style="0" customWidth="1"/>
  </cols>
  <sheetData>
    <row r="2" spans="1:9" ht="18.75">
      <c r="A2" s="85" t="s">
        <v>99</v>
      </c>
      <c r="B2" s="85"/>
      <c r="C2" s="85"/>
      <c r="D2" s="85"/>
      <c r="E2" s="85"/>
      <c r="F2" s="85"/>
      <c r="G2" s="85"/>
      <c r="H2" s="85"/>
      <c r="I2" s="85"/>
    </row>
    <row r="3" spans="1:9" ht="50.25" customHeight="1">
      <c r="A3" s="86" t="s">
        <v>92</v>
      </c>
      <c r="B3" s="86"/>
      <c r="C3" s="86"/>
      <c r="D3" s="87" t="s">
        <v>101</v>
      </c>
      <c r="E3" s="88"/>
      <c r="F3" s="88"/>
      <c r="G3" s="88"/>
      <c r="H3" s="88"/>
      <c r="I3" s="89"/>
    </row>
    <row r="4" spans="1:9" ht="71.25" customHeight="1">
      <c r="A4" s="86" t="s">
        <v>93</v>
      </c>
      <c r="B4" s="86"/>
      <c r="C4" s="86"/>
      <c r="D4" s="90" t="s">
        <v>98</v>
      </c>
      <c r="E4" s="90"/>
      <c r="F4" s="90"/>
      <c r="G4" s="90"/>
      <c r="H4" s="90"/>
      <c r="I4" s="90"/>
    </row>
    <row r="5" spans="1:9" ht="76.5" customHeight="1">
      <c r="A5" s="86" t="s">
        <v>94</v>
      </c>
      <c r="B5" s="86"/>
      <c r="C5" s="86"/>
      <c r="D5" s="91" t="s">
        <v>100</v>
      </c>
      <c r="E5" s="92"/>
      <c r="F5" s="92"/>
      <c r="G5" s="92"/>
      <c r="H5" s="92"/>
      <c r="I5" s="93"/>
    </row>
  </sheetData>
  <sheetProtection/>
  <mergeCells count="7">
    <mergeCell ref="A2:I2"/>
    <mergeCell ref="A3:C3"/>
    <mergeCell ref="D3:I3"/>
    <mergeCell ref="A4:C4"/>
    <mergeCell ref="D4:I4"/>
    <mergeCell ref="A5:C5"/>
    <mergeCell ref="D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2013-09-04T09:50:51Z</cp:lastPrinted>
  <dcterms:created xsi:type="dcterms:W3CDTF">2006-09-28T05:33:49Z</dcterms:created>
  <dcterms:modified xsi:type="dcterms:W3CDTF">2015-05-08T11:06:10Z</dcterms:modified>
  <cp:category/>
  <cp:version/>
  <cp:contentType/>
  <cp:contentStatus/>
</cp:coreProperties>
</file>