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1520" activeTab="0"/>
  </bookViews>
  <sheets>
    <sheet name="ф.4.8" sheetId="1" r:id="rId1"/>
  </sheets>
  <definedNames>
    <definedName name="TABLE" localSheetId="0">'ф.4.8'!$A$13:$B$52</definedName>
    <definedName name="_xlnm.Print_Area" localSheetId="0">'ф.4.8'!$A$1:$B$70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<sst xmlns="http://schemas.openxmlformats.org/spreadsheetml/2006/main" count="51" uniqueCount="51">
  <si>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</t>
  </si>
  <si>
    <t>Наименование организации, (филиала), МО, ИНН, КПП</t>
  </si>
  <si>
    <t xml:space="preserve">ФОРМЫ ПРЕДОСТАВЛЕНИЯ ИНФОРМАЦИИ, ПОДЛЕЖАЩЕЙ РАСКРЫТИЮ, ТЕПЛОСНАБЖАЮЩИМИ, ТЕПЛОСЕТЕВЫМИ ОРГАНИЗАЦИЯМИ </t>
  </si>
  <si>
    <t>8) тепловая нагрузка по договорам, заключенным в рамках осуществления регулируемых видов деятельности (Гкал/ч)</t>
  </si>
  <si>
    <t>Период осуществления финансово-хозяйственной деятельности (год)</t>
  </si>
  <si>
    <t>1) Выручка от регулируемой деятельности (тыс. рублей) с разбивкой по видам деятельности</t>
  </si>
  <si>
    <t xml:space="preserve">2. Себестоимость производимых товаров (оказываемых услуг) по регулируемому виду деятельности (тыс.рублей), включая:                                  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</si>
  <si>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</si>
  <si>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</si>
  <si>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</si>
  <si>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</si>
  <si>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</si>
  <si>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</si>
  <si>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</si>
  <si>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</si>
  <si>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</si>
  <si>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</si>
  <si>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</si>
  <si>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</si>
  <si>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</si>
  <si>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6)годовая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</si>
  <si>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м) расходы на капитальный и текущий ремонт основных производственных средств </t>
  </si>
  <si>
    <t>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</si>
  <si>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</si>
  <si>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</si>
  <si>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 xml:space="preserve">11)  объем тепловой энергии, отпускаемой потребителям, по договорам, заключенным в рамках осуществления регулируемых видов деятельности (тыс. Гкал), в том числе:
- определенном по приборам учета (тыс. Гкал),
-определенном расчетным путем (нормативам потребления коммунальных услуг) (тыс. Гкал)
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</si>
  <si>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</si>
  <si>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</si>
  <si>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</si>
  <si>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</si>
  <si>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</si>
  <si>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</si>
  <si>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Форма 4.8. Информация об основных показателях 
финансово-хозяйственной деятельности
регулируемой организации (в части регулируемой деятельности)
</t>
  </si>
  <si>
    <t xml:space="preserve">Формы 4.8 заполняется  на основании бухгалтерской и статистической отчетности регулируемой организации. </t>
  </si>
  <si>
    <t>При заполнении пункта 6 формы 4.8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</si>
  <si>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>Формы 4.8, 4.10, 4.10.1, 4.10.2, 4.10.3, пункты с 1 по 5 формы 4.9  предоставляются регулируемой организацией не позднее 30 календарных дней со дня направления годового бухгалтерского баланса в налоговые органы.</t>
  </si>
  <si>
    <t>Регулируемые организации, не осуществляющие сдачу годового бухгалтерского баланса в налоговые органы, предоставляют формы 4.8, 4.10, 4.10.1, 4.10.2, 4.10.3, пункты с 1 по 5 формы 4.9 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</si>
  <si>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</si>
  <si>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</si>
  <si>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Приложение 1
к приказу департамента тарифной политики, энергетики и жилищно-коммунального комплекса Ямало-Ненецкого автономного округ от «14» сентября 2017 года № 83-т</t>
  </si>
  <si>
    <t>Филиал «Уренгойская ГРЭС» АО «Интер РАО – Электрогенерация»</t>
  </si>
  <si>
    <t>МО г.Новый Уренгой</t>
  </si>
  <si>
    <t>7704784450/890443001</t>
  </si>
  <si>
    <t>http://irao-generation.ru/upload/docs/Otchetnost_2017.pdf</t>
  </si>
  <si>
    <t>2017 год</t>
  </si>
  <si>
    <t>4) сведения об изменении стоимости основных фондов, в том числе за счет ввода в эксплуатацию 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</si>
  <si>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</si>
  <si>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 xml:space="preserve"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 (Гкал/ч):
-ПРЭЦ
</t>
  </si>
  <si>
    <t>на тепловую энергию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</si>
  <si>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т./Гкал):
</t>
  </si>
  <si>
    <t>(на теплоноситель)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</si>
</sst>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#,##0.00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top"/>
    </xf>
    <xf numFmtId="4" fontId="43" fillId="0" borderId="0" xfId="0" applyNumberFormat="1" applyFont="1" applyFill="1" applyAlignment="1">
      <alignment horizontal="left" wrapText="1"/>
    </xf>
    <xf numFmtId="4" fontId="1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59" applyNumberFormat="1" applyFont="1" applyBorder="1" applyAlignment="1">
      <alignment horizontal="center" vertical="center"/>
    </xf>
    <xf numFmtId="4" fontId="30" fillId="0" borderId="10" xfId="42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8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o-generation.ru/upload/docs/Otchetnost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80" zoomScaleSheetLayoutView="80" zoomScalePageLayoutView="0" workbookViewId="0" topLeftCell="A1">
      <selection activeCell="B47" sqref="B47"/>
    </sheetView>
  </sheetViews>
  <sheetFormatPr defaultColWidth="9.00390625" defaultRowHeight="12.75"/>
  <cols>
    <col min="1" max="1" width="77.25390625" style="1" customWidth="1"/>
    <col min="2" max="2" width="44.875" style="19" customWidth="1"/>
    <col min="3" max="16384" width="9.125" style="1" customWidth="1"/>
  </cols>
  <sheetData>
    <row r="1" spans="1:2" ht="75" customHeight="1">
      <c r="A1" s="3"/>
      <c r="B1" s="12" t="s">
        <v>39</v>
      </c>
    </row>
    <row r="2" spans="1:2" ht="18.75" customHeight="1">
      <c r="A2" s="3"/>
      <c r="B2" s="13"/>
    </row>
    <row r="3" spans="1:2" ht="13.5" customHeight="1">
      <c r="A3" s="40" t="s">
        <v>2</v>
      </c>
      <c r="B3" s="40"/>
    </row>
    <row r="4" spans="1:2" ht="27.75" customHeight="1">
      <c r="A4" s="40"/>
      <c r="B4" s="40"/>
    </row>
    <row r="5" ht="13.5" customHeight="1">
      <c r="B5" s="13"/>
    </row>
    <row r="6" spans="1:2" s="2" customFormat="1" ht="54.75" customHeight="1">
      <c r="A6" s="38" t="s">
        <v>32</v>
      </c>
      <c r="B6" s="39"/>
    </row>
    <row r="7" spans="1:2" s="2" customFormat="1" ht="22.5" customHeight="1">
      <c r="A7" s="44" t="s">
        <v>50</v>
      </c>
      <c r="B7" s="44"/>
    </row>
    <row r="8" spans="1:2" s="2" customFormat="1" ht="20.25" customHeight="1">
      <c r="A8" s="41" t="s">
        <v>40</v>
      </c>
      <c r="B8" s="41"/>
    </row>
    <row r="9" spans="1:2" s="2" customFormat="1" ht="15.75" customHeight="1">
      <c r="A9" s="42" t="s">
        <v>41</v>
      </c>
      <c r="B9" s="42"/>
    </row>
    <row r="10" spans="1:2" s="2" customFormat="1" ht="20.25" customHeight="1">
      <c r="A10" s="42" t="s">
        <v>42</v>
      </c>
      <c r="B10" s="42"/>
    </row>
    <row r="11" spans="1:2" s="2" customFormat="1" ht="13.5" customHeight="1">
      <c r="A11" s="43" t="s">
        <v>1</v>
      </c>
      <c r="B11" s="43"/>
    </row>
    <row r="12" spans="1:2" s="2" customFormat="1" ht="13.5" customHeight="1">
      <c r="A12" s="4"/>
      <c r="B12" s="14"/>
    </row>
    <row r="13" spans="1:2" ht="31.5" customHeight="1">
      <c r="A13" s="5" t="s">
        <v>4</v>
      </c>
      <c r="B13" s="15" t="s">
        <v>44</v>
      </c>
    </row>
    <row r="14" spans="1:2" ht="32.25" customHeight="1">
      <c r="A14" s="5" t="s">
        <v>5</v>
      </c>
      <c r="B14" s="16">
        <v>1345.45131</v>
      </c>
    </row>
    <row r="15" spans="1:2" ht="48.75" customHeight="1">
      <c r="A15" s="5" t="s">
        <v>6</v>
      </c>
      <c r="B15" s="11">
        <f>B16+B17+B21++B24+B25+B26+B27+B28+B29+B30+B32+B33+B34+B35+B37</f>
        <v>12383.658829999997</v>
      </c>
    </row>
    <row r="16" spans="1:2" ht="33" customHeight="1">
      <c r="A16" s="5" t="s">
        <v>7</v>
      </c>
      <c r="B16" s="11">
        <v>0</v>
      </c>
    </row>
    <row r="17" spans="1:2" ht="20.25" customHeight="1">
      <c r="A17" s="36" t="s">
        <v>8</v>
      </c>
      <c r="B17" s="11">
        <f>B18</f>
        <v>0</v>
      </c>
    </row>
    <row r="18" spans="1:2" ht="18" customHeight="1">
      <c r="A18" s="37"/>
      <c r="B18" s="11">
        <f>B19*B20/1000</f>
        <v>0</v>
      </c>
    </row>
    <row r="19" spans="1:2" ht="17.25" customHeight="1">
      <c r="A19" s="37"/>
      <c r="B19" s="11">
        <v>0</v>
      </c>
    </row>
    <row r="20" spans="1:2" ht="23.25" customHeight="1">
      <c r="A20" s="37"/>
      <c r="B20" s="11">
        <v>0</v>
      </c>
    </row>
    <row r="21" spans="1:2" ht="22.5" customHeight="1">
      <c r="A21" s="30" t="s">
        <v>9</v>
      </c>
      <c r="B21" s="11">
        <v>0</v>
      </c>
    </row>
    <row r="22" spans="1:2" ht="24.75" customHeight="1">
      <c r="A22" s="34"/>
      <c r="B22" s="11">
        <v>0</v>
      </c>
    </row>
    <row r="23" spans="1:2" ht="15.75" customHeight="1">
      <c r="A23" s="34"/>
      <c r="B23" s="11">
        <v>0</v>
      </c>
    </row>
    <row r="24" spans="1:2" ht="34.5" customHeight="1">
      <c r="A24" s="6" t="s">
        <v>10</v>
      </c>
      <c r="B24" s="11">
        <v>0</v>
      </c>
    </row>
    <row r="25" spans="1:2" ht="32.25" customHeight="1">
      <c r="A25" s="6" t="s">
        <v>11</v>
      </c>
      <c r="B25" s="11">
        <v>179.83</v>
      </c>
    </row>
    <row r="26" spans="1:2" ht="18" customHeight="1">
      <c r="A26" s="35" t="s">
        <v>12</v>
      </c>
      <c r="B26" s="11">
        <v>5339.669659999999</v>
      </c>
    </row>
    <row r="27" spans="1:2" ht="17.25" customHeight="1">
      <c r="A27" s="35"/>
      <c r="B27" s="11">
        <v>1092.76175</v>
      </c>
    </row>
    <row r="28" spans="1:2" ht="18" customHeight="1">
      <c r="A28" s="35" t="s">
        <v>13</v>
      </c>
      <c r="B28" s="11">
        <v>0</v>
      </c>
    </row>
    <row r="29" spans="1:2" ht="15.75" customHeight="1">
      <c r="A29" s="35"/>
      <c r="B29" s="11">
        <v>0</v>
      </c>
    </row>
    <row r="30" spans="1:2" ht="32.25" customHeight="1">
      <c r="A30" s="6" t="s">
        <v>14</v>
      </c>
      <c r="B30" s="11">
        <v>4110.5646</v>
      </c>
    </row>
    <row r="31" spans="1:2" ht="32.25" customHeight="1">
      <c r="A31" s="6" t="s">
        <v>15</v>
      </c>
      <c r="B31" s="11">
        <v>0</v>
      </c>
    </row>
    <row r="32" spans="1:2" ht="33" customHeight="1">
      <c r="A32" s="5" t="s">
        <v>16</v>
      </c>
      <c r="B32" s="11">
        <f>13.74282+418.55+0.13</f>
        <v>432.42282</v>
      </c>
    </row>
    <row r="33" spans="1:2" ht="33" customHeight="1">
      <c r="A33" s="5" t="s">
        <v>17</v>
      </c>
      <c r="B33" s="11">
        <f>1038.53+189.88</f>
        <v>1228.4099999999999</v>
      </c>
    </row>
    <row r="34" spans="1:2" ht="18" customHeight="1">
      <c r="A34" s="33" t="s">
        <v>21</v>
      </c>
      <c r="B34" s="11">
        <v>0</v>
      </c>
    </row>
    <row r="35" spans="1:2" ht="15.75" customHeight="1">
      <c r="A35" s="34"/>
      <c r="B35" s="11">
        <v>0</v>
      </c>
    </row>
    <row r="36" spans="1:2" ht="69" customHeight="1">
      <c r="A36" s="7" t="s">
        <v>22</v>
      </c>
      <c r="B36" s="11">
        <v>0</v>
      </c>
    </row>
    <row r="37" spans="1:2" ht="58.5" customHeight="1">
      <c r="A37" s="5" t="s">
        <v>18</v>
      </c>
      <c r="B37" s="11">
        <v>0</v>
      </c>
    </row>
    <row r="38" spans="1:2" ht="81.75" customHeight="1">
      <c r="A38" s="5" t="s">
        <v>19</v>
      </c>
      <c r="B38" s="21">
        <v>0</v>
      </c>
    </row>
    <row r="39" spans="1:2" ht="48" customHeight="1">
      <c r="A39" s="8" t="s">
        <v>45</v>
      </c>
      <c r="B39" s="11">
        <v>0</v>
      </c>
    </row>
    <row r="40" spans="1:2" ht="48.75" customHeight="1">
      <c r="A40" s="8" t="s">
        <v>46</v>
      </c>
      <c r="B40" s="21">
        <f>B14-B15</f>
        <v>-11038.207519999996</v>
      </c>
    </row>
    <row r="41" spans="1:2" ht="81" customHeight="1">
      <c r="A41" s="5" t="s">
        <v>20</v>
      </c>
      <c r="B41" s="17" t="s">
        <v>43</v>
      </c>
    </row>
    <row r="42" spans="1:2" ht="63" customHeight="1">
      <c r="A42" s="30" t="s">
        <v>47</v>
      </c>
      <c r="B42" s="21">
        <v>310</v>
      </c>
    </row>
    <row r="43" spans="1:2" ht="17.25" customHeight="1">
      <c r="A43" s="30"/>
      <c r="B43" s="11">
        <v>310</v>
      </c>
    </row>
    <row r="44" spans="1:2" ht="15" customHeight="1" hidden="1">
      <c r="A44" s="30"/>
      <c r="B44" s="11"/>
    </row>
    <row r="45" spans="1:2" ht="18" customHeight="1" hidden="1">
      <c r="A45" s="30"/>
      <c r="B45" s="11"/>
    </row>
    <row r="46" spans="1:2" ht="34.5" customHeight="1">
      <c r="A46" s="8" t="s">
        <v>3</v>
      </c>
      <c r="B46" s="21">
        <v>12.67</v>
      </c>
    </row>
    <row r="47" spans="1:2" ht="50.25" customHeight="1">
      <c r="A47" s="5" t="s">
        <v>23</v>
      </c>
      <c r="B47" s="20">
        <v>95.11945399999999</v>
      </c>
    </row>
    <row r="48" spans="1:2" ht="51" customHeight="1">
      <c r="A48" s="5" t="s">
        <v>24</v>
      </c>
      <c r="B48" s="11">
        <v>0</v>
      </c>
    </row>
    <row r="49" spans="1:2" ht="44.25" customHeight="1">
      <c r="A49" s="30" t="s">
        <v>25</v>
      </c>
      <c r="B49" s="20">
        <v>46.050641016</v>
      </c>
    </row>
    <row r="50" spans="1:2" ht="18" customHeight="1">
      <c r="A50" s="30"/>
      <c r="B50" s="20">
        <v>19.854683</v>
      </c>
    </row>
    <row r="51" spans="1:2" ht="48.75" customHeight="1">
      <c r="A51" s="30"/>
      <c r="B51" s="20">
        <v>26.195958</v>
      </c>
    </row>
    <row r="52" spans="1:2" ht="46.5" customHeight="1">
      <c r="A52" s="5" t="s">
        <v>26</v>
      </c>
      <c r="B52" s="23">
        <v>15.898</v>
      </c>
    </row>
    <row r="53" spans="1:2" ht="29.25" customHeight="1">
      <c r="A53" s="9" t="s">
        <v>27</v>
      </c>
      <c r="B53" s="22">
        <v>15.507601333333334</v>
      </c>
    </row>
    <row r="54" spans="1:2" ht="32.25" customHeight="1">
      <c r="A54" s="9" t="s">
        <v>28</v>
      </c>
      <c r="B54" s="24">
        <v>25</v>
      </c>
    </row>
    <row r="55" spans="1:2" ht="32.25" customHeight="1">
      <c r="A55" s="9" t="s">
        <v>29</v>
      </c>
      <c r="B55" s="24">
        <v>3</v>
      </c>
    </row>
    <row r="56" spans="1:2" ht="97.5" customHeight="1">
      <c r="A56" s="25" t="s">
        <v>49</v>
      </c>
      <c r="B56" s="23">
        <v>153.17874932293034</v>
      </c>
    </row>
    <row r="57" spans="1:2" ht="15.75" customHeight="1">
      <c r="A57" s="26" t="s">
        <v>48</v>
      </c>
      <c r="B57" s="23">
        <v>153.17874932293034</v>
      </c>
    </row>
    <row r="58" spans="1:2" ht="20.25" customHeight="1" hidden="1">
      <c r="A58" s="27"/>
      <c r="B58" s="18"/>
    </row>
    <row r="59" spans="1:2" ht="77.25" customHeight="1">
      <c r="A59" s="10" t="s">
        <v>30</v>
      </c>
      <c r="B59" s="21">
        <f>3345.6/B49</f>
        <v>72.6504545037189</v>
      </c>
    </row>
    <row r="60" spans="1:2" ht="81" customHeight="1">
      <c r="A60" s="10" t="s">
        <v>31</v>
      </c>
      <c r="B60" s="21">
        <f>25.758/B49</f>
        <v>0.5593407481787397</v>
      </c>
    </row>
    <row r="62" spans="1:2" ht="27" customHeight="1">
      <c r="A62" s="31" t="s">
        <v>33</v>
      </c>
      <c r="B62" s="32"/>
    </row>
    <row r="63" spans="1:7" ht="57" customHeight="1">
      <c r="A63" s="31" t="s">
        <v>34</v>
      </c>
      <c r="B63" s="32"/>
      <c r="G63" s="1" t="s">
        <v>0</v>
      </c>
    </row>
    <row r="64" spans="1:2" ht="31.5" customHeight="1">
      <c r="A64" s="28" t="s">
        <v>35</v>
      </c>
      <c r="B64" s="29"/>
    </row>
    <row r="65" spans="1:2" ht="66" customHeight="1">
      <c r="A65" s="28" t="s">
        <v>36</v>
      </c>
      <c r="B65" s="29"/>
    </row>
    <row r="66" spans="1:2" ht="39" customHeight="1">
      <c r="A66" s="28" t="s">
        <v>37</v>
      </c>
      <c r="B66" s="29"/>
    </row>
    <row r="67" spans="1:2" ht="56.25" customHeight="1">
      <c r="A67" s="28" t="s">
        <v>38</v>
      </c>
      <c r="B67" s="29"/>
    </row>
  </sheetData>
  <sheetProtection/>
  <mergeCells count="20">
    <mergeCell ref="A6:B6"/>
    <mergeCell ref="A3:B4"/>
    <mergeCell ref="A8:B8"/>
    <mergeCell ref="A9:B9"/>
    <mergeCell ref="A10:B10"/>
    <mergeCell ref="A11:B11"/>
    <mergeCell ref="A7:B7"/>
    <mergeCell ref="A42:A45"/>
    <mergeCell ref="A34:A35"/>
    <mergeCell ref="A28:A29"/>
    <mergeCell ref="A26:A27"/>
    <mergeCell ref="A21:A23"/>
    <mergeCell ref="A17:A20"/>
    <mergeCell ref="A66:B66"/>
    <mergeCell ref="A67:B67"/>
    <mergeCell ref="A49:A51"/>
    <mergeCell ref="A62:B62"/>
    <mergeCell ref="A63:B63"/>
    <mergeCell ref="A64:B64"/>
    <mergeCell ref="A65:B65"/>
  </mergeCells>
  <hyperlinks>
    <hyperlink ref="B41" r:id="rId1" display="http://irao-generation.ru/upload/docs/Otchetnost_2017.pdf"/>
  </hyperlinks>
  <printOptions/>
  <pageMargins left="0.8661417322834646" right="0.8267716535433072" top="0.5118110236220472" bottom="0.3937007874015748" header="0.1968503937007874" footer="0.1968503937007874"/>
  <pageSetup fitToHeight="2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2018-02-14T09:57:15Z</cp:lastPrinted>
  <dcterms:created xsi:type="dcterms:W3CDTF">2013-04-08T06:55:43Z</dcterms:created>
  <dcterms:modified xsi:type="dcterms:W3CDTF">2018-02-14T10:38:28Z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